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charts/chart9.xml" ContentType="application/vnd.openxmlformats-officedocument.drawingml.chart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theme/themeOverride7.xml" ContentType="application/vnd.openxmlformats-officedocument.themeOverride+xml"/>
  <Override PartName="/xl/charts/chart11.xml" ContentType="application/vnd.openxmlformats-officedocument.drawingml.chart+xml"/>
  <Override PartName="/xl/theme/themeOverride8.xml" ContentType="application/vnd.openxmlformats-officedocument.themeOverride+xml"/>
  <Override PartName="/xl/drawings/drawing4.xml" ContentType="application/vnd.openxmlformats-officedocument.drawing+xml"/>
  <Override PartName="/xl/charts/chart12.xml" ContentType="application/vnd.openxmlformats-officedocument.drawingml.chart+xml"/>
  <Override PartName="/xl/theme/themeOverride9.xml" ContentType="application/vnd.openxmlformats-officedocument.themeOverride+xml"/>
  <Override PartName="/xl/charts/chart13.xml" ContentType="application/vnd.openxmlformats-officedocument.drawingml.chart+xml"/>
  <Override PartName="/xl/theme/themeOverride10.xml" ContentType="application/vnd.openxmlformats-officedocument.themeOverride+xml"/>
  <Override PartName="/xl/charts/chart14.xml" ContentType="application/vnd.openxmlformats-officedocument.drawingml.chart+xml"/>
  <Override PartName="/xl/theme/themeOverride11.xml" ContentType="application/vnd.openxmlformats-officedocument.themeOverride+xml"/>
  <Override PartName="/xl/charts/chart15.xml" ContentType="application/vnd.openxmlformats-officedocument.drawingml.chart+xml"/>
  <Override PartName="/xl/theme/themeOverride12.xml" ContentType="application/vnd.openxmlformats-officedocument.themeOverride+xml"/>
  <Override PartName="/xl/charts/chart16.xml" ContentType="application/vnd.openxmlformats-officedocument.drawingml.chart+xml"/>
  <Override PartName="/xl/theme/themeOverride13.xml" ContentType="application/vnd.openxmlformats-officedocument.themeOverride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theme/themeOverride14.xml" ContentType="application/vnd.openxmlformats-officedocument.themeOverride+xml"/>
  <Override PartName="/xl/charts/chart18.xml" ContentType="application/vnd.openxmlformats-officedocument.drawingml.chart+xml"/>
  <Override PartName="/xl/theme/themeOverride15.xml" ContentType="application/vnd.openxmlformats-officedocument.themeOverride+xml"/>
  <Override PartName="/xl/charts/chart19.xml" ContentType="application/vnd.openxmlformats-officedocument.drawingml.chart+xml"/>
  <Override PartName="/xl/theme/themeOverride16.xml" ContentType="application/vnd.openxmlformats-officedocument.themeOverride+xml"/>
  <Override PartName="/xl/charts/chart20.xml" ContentType="application/vnd.openxmlformats-officedocument.drawingml.chart+xml"/>
  <Override PartName="/xl/theme/themeOverride17.xml" ContentType="application/vnd.openxmlformats-officedocument.themeOverride+xml"/>
  <Override PartName="/xl/charts/chart21.xml" ContentType="application/vnd.openxmlformats-officedocument.drawingml.chart+xml"/>
  <Override PartName="/xl/theme/themeOverride18.xml" ContentType="application/vnd.openxmlformats-officedocument.themeOverride+xml"/>
  <Override PartName="/xl/drawings/drawing6.xml" ContentType="application/vnd.openxmlformats-officedocument.drawing+xml"/>
  <Override PartName="/xl/charts/chart22.xml" ContentType="application/vnd.openxmlformats-officedocument.drawingml.chart+xml"/>
  <Override PartName="/xl/theme/themeOverride19.xml" ContentType="application/vnd.openxmlformats-officedocument.themeOverride+xml"/>
  <Override PartName="/xl/charts/chart23.xml" ContentType="application/vnd.openxmlformats-officedocument.drawingml.chart+xml"/>
  <Override PartName="/xl/theme/themeOverride20.xml" ContentType="application/vnd.openxmlformats-officedocument.themeOverride+xml"/>
  <Override PartName="/xl/charts/chart24.xml" ContentType="application/vnd.openxmlformats-officedocument.drawingml.chart+xml"/>
  <Override PartName="/xl/theme/themeOverride21.xml" ContentType="application/vnd.openxmlformats-officedocument.themeOverride+xml"/>
  <Override PartName="/xl/charts/chart25.xml" ContentType="application/vnd.openxmlformats-officedocument.drawingml.chart+xml"/>
  <Override PartName="/xl/theme/themeOverride22.xml" ContentType="application/vnd.openxmlformats-officedocument.themeOverride+xml"/>
  <Override PartName="/xl/drawings/drawing7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theme/themeOverride23.xml" ContentType="application/vnd.openxmlformats-officedocument.themeOverride+xml"/>
  <Override PartName="/xl/charts/chart28.xml" ContentType="application/vnd.openxmlformats-officedocument.drawingml.chart+xml"/>
  <Override PartName="/xl/theme/themeOverride24.xml" ContentType="application/vnd.openxmlformats-officedocument.themeOverride+xml"/>
  <Override PartName="/xl/charts/chart29.xml" ContentType="application/vnd.openxmlformats-officedocument.drawingml.chart+xml"/>
  <Override PartName="/xl/theme/themeOverride25.xml" ContentType="application/vnd.openxmlformats-officedocument.themeOverride+xml"/>
  <Override PartName="/xl/drawings/drawing8.xml" ContentType="application/vnd.openxmlformats-officedocument.drawing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theme/themeOverride26.xml" ContentType="application/vnd.openxmlformats-officedocument.themeOverride+xml"/>
  <Override PartName="/xl/charts/chart32.xml" ContentType="application/vnd.openxmlformats-officedocument.drawingml.chart+xml"/>
  <Override PartName="/xl/theme/themeOverride27.xml" ContentType="application/vnd.openxmlformats-officedocument.themeOverride+xml"/>
  <Override PartName="/xl/charts/chart33.xml" ContentType="application/vnd.openxmlformats-officedocument.drawingml.chart+xml"/>
  <Override PartName="/xl/theme/themeOverride28.xml" ContentType="application/vnd.openxmlformats-officedocument.themeOverride+xml"/>
  <Override PartName="/xl/drawings/drawing9.xml" ContentType="application/vnd.openxmlformats-officedocument.drawing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theme/themeOverride29.xml" ContentType="application/vnd.openxmlformats-officedocument.themeOverride+xml"/>
  <Override PartName="/xl/charts/chart36.xml" ContentType="application/vnd.openxmlformats-officedocument.drawingml.chart+xml"/>
  <Override PartName="/xl/theme/themeOverride30.xml" ContentType="application/vnd.openxmlformats-officedocument.themeOverride+xml"/>
  <Override PartName="/xl/charts/chart37.xml" ContentType="application/vnd.openxmlformats-officedocument.drawingml.chart+xml"/>
  <Override PartName="/xl/theme/themeOverride31.xml" ContentType="application/vnd.openxmlformats-officedocument.themeOverride+xml"/>
  <Override PartName="/xl/drawings/drawing10.xml" ContentType="application/vnd.openxmlformats-officedocument.drawing+xml"/>
  <Override PartName="/xl/charts/chart38.xml" ContentType="application/vnd.openxmlformats-officedocument.drawingml.chart+xml"/>
  <Override PartName="/xl/theme/themeOverride32.xml" ContentType="application/vnd.openxmlformats-officedocument.themeOverride+xml"/>
  <Override PartName="/xl/charts/chart39.xml" ContentType="application/vnd.openxmlformats-officedocument.drawingml.chart+xml"/>
  <Override PartName="/xl/theme/themeOverride33.xml" ContentType="application/vnd.openxmlformats-officedocument.themeOverride+xml"/>
  <Override PartName="/xl/charts/chart40.xml" ContentType="application/vnd.openxmlformats-officedocument.drawingml.chart+xml"/>
  <Override PartName="/xl/theme/themeOverride34.xml" ContentType="application/vnd.openxmlformats-officedocument.themeOverride+xml"/>
  <Override PartName="/xl/charts/chart41.xml" ContentType="application/vnd.openxmlformats-officedocument.drawingml.chart+xml"/>
  <Override PartName="/xl/theme/themeOverride35.xml" ContentType="application/vnd.openxmlformats-officedocument.themeOverride+xml"/>
  <Override PartName="/xl/drawings/drawing11.xml" ContentType="application/vnd.openxmlformats-officedocument.drawing+xml"/>
  <Override PartName="/xl/charts/chart42.xml" ContentType="application/vnd.openxmlformats-officedocument.drawingml.chart+xml"/>
  <Override PartName="/xl/theme/themeOverride36.xml" ContentType="application/vnd.openxmlformats-officedocument.themeOverride+xml"/>
  <Override PartName="/xl/charts/chart43.xml" ContentType="application/vnd.openxmlformats-officedocument.drawingml.chart+xml"/>
  <Override PartName="/xl/theme/themeOverride37.xml" ContentType="application/vnd.openxmlformats-officedocument.themeOverride+xml"/>
  <Override PartName="/xl/charts/chart44.xml" ContentType="application/vnd.openxmlformats-officedocument.drawingml.chart+xml"/>
  <Override PartName="/xl/theme/themeOverride38.xml" ContentType="application/vnd.openxmlformats-officedocument.themeOverride+xml"/>
  <Override PartName="/xl/charts/chart45.xml" ContentType="application/vnd.openxmlformats-officedocument.drawingml.chart+xml"/>
  <Override PartName="/xl/theme/themeOverride39.xml" ContentType="application/vnd.openxmlformats-officedocument.themeOverride+xml"/>
  <Override PartName="/xl/drawings/drawing12.xml" ContentType="application/vnd.openxmlformats-officedocument.drawing+xml"/>
  <Override PartName="/xl/charts/chart46.xml" ContentType="application/vnd.openxmlformats-officedocument.drawingml.chart+xml"/>
  <Override PartName="/xl/theme/themeOverride40.xml" ContentType="application/vnd.openxmlformats-officedocument.themeOverride+xml"/>
  <Override PartName="/xl/charts/chart47.xml" ContentType="application/vnd.openxmlformats-officedocument.drawingml.chart+xml"/>
  <Override PartName="/xl/theme/themeOverride41.xml" ContentType="application/vnd.openxmlformats-officedocument.themeOverride+xml"/>
  <Override PartName="/xl/charts/chart48.xml" ContentType="application/vnd.openxmlformats-officedocument.drawingml.chart+xml"/>
  <Override PartName="/xl/theme/themeOverride42.xml" ContentType="application/vnd.openxmlformats-officedocument.themeOverride+xml"/>
  <Override PartName="/xl/charts/chart49.xml" ContentType="application/vnd.openxmlformats-officedocument.drawingml.chart+xml"/>
  <Override PartName="/xl/theme/themeOverride43.xml" ContentType="application/vnd.openxmlformats-officedocument.themeOverride+xml"/>
  <Override PartName="/xl/drawings/drawing13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theme/themeOverride44.xml" ContentType="application/vnd.openxmlformats-officedocument.themeOverride+xml"/>
  <Override PartName="/xl/charts/chart52.xml" ContentType="application/vnd.openxmlformats-officedocument.drawingml.chart+xml"/>
  <Override PartName="/xl/theme/themeOverride45.xml" ContentType="application/vnd.openxmlformats-officedocument.themeOverride+xml"/>
  <Override PartName="/xl/charts/chart53.xml" ContentType="application/vnd.openxmlformats-officedocument.drawingml.chart+xml"/>
  <Override PartName="/xl/theme/themeOverride46.xml" ContentType="application/vnd.openxmlformats-officedocument.themeOverride+xml"/>
  <Override PartName="/xl/charts/chart54.xml" ContentType="application/vnd.openxmlformats-officedocument.drawingml.chart+xml"/>
  <Override PartName="/xl/theme/themeOverride47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urszula_kowynia-wiecek_gdansk_gda_pl/Documents/Pulpit/Liczniki/lipiec-sierpień 2025/"/>
    </mc:Choice>
  </mc:AlternateContent>
  <xr:revisionPtr revIDLastSave="2" documentId="8_{9CAFC4F2-8035-49E2-86B4-ED276CB55CE0}" xr6:coauthVersionLast="47" xr6:coauthVersionMax="47" xr10:uidLastSave="{95541510-F19C-4018-A2B1-A149E98B31B7}"/>
  <bookViews>
    <workbookView xWindow="12300" yWindow="270" windowWidth="16350" windowHeight="14235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8" i="13" l="1"/>
  <c r="I38" i="13"/>
  <c r="H38" i="13"/>
  <c r="G38" i="13"/>
  <c r="F38" i="13" l="1"/>
  <c r="E38" i="13" l="1"/>
  <c r="V135" i="13" l="1"/>
  <c r="V134" i="13"/>
  <c r="V133" i="13"/>
  <c r="V132" i="13"/>
  <c r="V131" i="13"/>
  <c r="V130" i="13"/>
  <c r="V129" i="13"/>
  <c r="V128" i="13"/>
  <c r="V127" i="13"/>
  <c r="V126" i="13"/>
  <c r="D38" i="13" l="1"/>
  <c r="O38" i="13" s="1"/>
  <c r="C38" i="13"/>
  <c r="V124" i="13" s="1"/>
  <c r="V125" i="13" l="1"/>
  <c r="V122" i="13"/>
  <c r="V121" i="13"/>
  <c r="V120" i="13"/>
  <c r="V119" i="13"/>
  <c r="V118" i="13"/>
  <c r="V117" i="13"/>
  <c r="V116" i="13"/>
  <c r="V115" i="13"/>
  <c r="V114" i="13"/>
  <c r="V113" i="13"/>
  <c r="V112" i="13"/>
  <c r="V111" i="13"/>
  <c r="O37" i="13"/>
  <c r="P38" i="13" s="1"/>
  <c r="P37" i="13"/>
  <c r="F36" i="13"/>
  <c r="V98" i="13"/>
  <c r="V109" i="13"/>
  <c r="V108" i="13"/>
  <c r="V107" i="13"/>
  <c r="V106" i="13"/>
  <c r="V105" i="13"/>
  <c r="V104" i="13"/>
  <c r="V103" i="13"/>
  <c r="V102" i="13"/>
  <c r="V100" i="13"/>
  <c r="V99" i="13"/>
  <c r="H35" i="13"/>
  <c r="V90" i="13" s="1"/>
  <c r="G35" i="13"/>
  <c r="V89" i="13" s="1"/>
  <c r="O35" i="13"/>
  <c r="F35" i="13"/>
  <c r="V88" i="13" s="1"/>
  <c r="E35" i="13"/>
  <c r="V87" i="13"/>
  <c r="D35" i="13"/>
  <c r="C35" i="13"/>
  <c r="N34" i="13"/>
  <c r="M34" i="13"/>
  <c r="V81" i="13"/>
  <c r="L34" i="13"/>
  <c r="V80" i="13"/>
  <c r="V79" i="13"/>
  <c r="I34" i="13"/>
  <c r="G34" i="13"/>
  <c r="F34" i="13"/>
  <c r="O34" i="13" s="1"/>
  <c r="E34" i="13"/>
  <c r="D34" i="13"/>
  <c r="C34" i="13"/>
  <c r="S37" i="46"/>
  <c r="U37" i="46"/>
  <c r="N29" i="13" s="1"/>
  <c r="V18" i="13" s="1"/>
  <c r="W37" i="46"/>
  <c r="V31" i="13" s="1"/>
  <c r="N30" i="13" s="1"/>
  <c r="Y37" i="46"/>
  <c r="AA37" i="46"/>
  <c r="S36" i="57"/>
  <c r="M29" i="13" s="1"/>
  <c r="V17" i="13" s="1"/>
  <c r="U36" i="57"/>
  <c r="V30" i="13" s="1"/>
  <c r="M30" i="13" s="1"/>
  <c r="W36" i="57"/>
  <c r="V43" i="13" s="1"/>
  <c r="M31" i="13" s="1"/>
  <c r="Y36" i="57"/>
  <c r="V56" i="13"/>
  <c r="M32" i="13"/>
  <c r="S37" i="56"/>
  <c r="U37" i="56"/>
  <c r="L30" i="13"/>
  <c r="V29" i="13" s="1"/>
  <c r="W37" i="56"/>
  <c r="L31" i="13" s="1"/>
  <c r="V42" i="13" s="1"/>
  <c r="Y37" i="56"/>
  <c r="V55" i="13"/>
  <c r="L32" i="13"/>
  <c r="S36" i="55"/>
  <c r="U36" i="55"/>
  <c r="K30" i="13" s="1"/>
  <c r="V28" i="13" s="1"/>
  <c r="W36" i="55"/>
  <c r="K31" i="13" s="1"/>
  <c r="V41" i="13" s="1"/>
  <c r="Y36" i="55"/>
  <c r="V54" i="13" s="1"/>
  <c r="K32" i="13" s="1"/>
  <c r="S37" i="54"/>
  <c r="U37" i="54"/>
  <c r="W37" i="54"/>
  <c r="J31" i="13" s="1"/>
  <c r="V40" i="13" s="1"/>
  <c r="Y37" i="54"/>
  <c r="V53" i="13" s="1"/>
  <c r="J32" i="13" s="1"/>
  <c r="S37" i="53"/>
  <c r="I29" i="13" s="1"/>
  <c r="V13" i="13" s="1"/>
  <c r="U37" i="53"/>
  <c r="I30" i="13"/>
  <c r="V26" i="13" s="1"/>
  <c r="W37" i="53"/>
  <c r="I31" i="13"/>
  <c r="V39" i="13" s="1"/>
  <c r="Y37" i="53"/>
  <c r="V52" i="13" s="1"/>
  <c r="I32" i="13" s="1"/>
  <c r="S36" i="52"/>
  <c r="H29" i="13" s="1"/>
  <c r="V12" i="13" s="1"/>
  <c r="U36" i="52"/>
  <c r="H30" i="13" s="1"/>
  <c r="V25" i="13" s="1"/>
  <c r="W36" i="52"/>
  <c r="Y36" i="52"/>
  <c r="S37" i="51"/>
  <c r="G29" i="13" s="1"/>
  <c r="V11" i="13" s="1"/>
  <c r="U37" i="51"/>
  <c r="G30" i="13" s="1"/>
  <c r="V24" i="13" s="1"/>
  <c r="W37" i="51"/>
  <c r="G31" i="13"/>
  <c r="V37" i="13" s="1"/>
  <c r="Y37" i="51"/>
  <c r="S36" i="50"/>
  <c r="F29" i="13"/>
  <c r="V10" i="13" s="1"/>
  <c r="U36" i="50"/>
  <c r="F30" i="13" s="1"/>
  <c r="V23" i="13" s="1"/>
  <c r="W36" i="50"/>
  <c r="Y36" i="50"/>
  <c r="V49" i="13" s="1"/>
  <c r="F32" i="13" s="1"/>
  <c r="AA36" i="50"/>
  <c r="F33" i="13"/>
  <c r="V62" i="13" s="1"/>
  <c r="S37" i="49"/>
  <c r="E29" i="13" s="1"/>
  <c r="V9" i="13" s="1"/>
  <c r="U37" i="49"/>
  <c r="E30" i="13"/>
  <c r="V22" i="13"/>
  <c r="W37" i="49"/>
  <c r="E31" i="13" s="1"/>
  <c r="Y37" i="49"/>
  <c r="V48" i="13" s="1"/>
  <c r="E32" i="13" s="1"/>
  <c r="AA37" i="49"/>
  <c r="S35" i="48"/>
  <c r="U35" i="48"/>
  <c r="D30" i="13"/>
  <c r="V21" i="13"/>
  <c r="W35" i="48"/>
  <c r="D31" i="13"/>
  <c r="V34" i="13" s="1"/>
  <c r="Y35" i="48"/>
  <c r="V47" i="13" s="1"/>
  <c r="D32" i="13" s="1"/>
  <c r="AA35" i="48"/>
  <c r="D33" i="13"/>
  <c r="V60" i="13"/>
  <c r="S37" i="47"/>
  <c r="C29" i="13" s="1"/>
  <c r="U37" i="47"/>
  <c r="C30" i="13"/>
  <c r="V20" i="13" s="1"/>
  <c r="W37" i="47"/>
  <c r="Y37" i="47"/>
  <c r="AA37" i="47"/>
  <c r="N28" i="13"/>
  <c r="V5" i="13"/>
  <c r="D29" i="13"/>
  <c r="V8" i="13" s="1"/>
  <c r="J29" i="13"/>
  <c r="V14" i="13"/>
  <c r="K29" i="13"/>
  <c r="V15" i="13" s="1"/>
  <c r="L29" i="13"/>
  <c r="V16" i="13" s="1"/>
  <c r="J30" i="13"/>
  <c r="V27" i="13"/>
  <c r="F31" i="13"/>
  <c r="H31" i="13"/>
  <c r="V38" i="13"/>
  <c r="V33" i="13"/>
  <c r="C31" i="13"/>
  <c r="G33" i="13"/>
  <c r="H33" i="13"/>
  <c r="I33" i="13"/>
  <c r="J33" i="13"/>
  <c r="K33" i="13"/>
  <c r="L33" i="13"/>
  <c r="M33" i="13"/>
  <c r="V36" i="13"/>
  <c r="V44" i="13"/>
  <c r="N31" i="13"/>
  <c r="V46" i="13"/>
  <c r="C32" i="13"/>
  <c r="V50" i="13"/>
  <c r="G32" i="13"/>
  <c r="V51" i="13"/>
  <c r="H32" i="13"/>
  <c r="V57" i="13"/>
  <c r="N32" i="13" s="1"/>
  <c r="V59" i="13"/>
  <c r="C33" i="13" s="1"/>
  <c r="V61" i="13"/>
  <c r="E33" i="13" s="1"/>
  <c r="O36" i="13"/>
  <c r="P36" i="13" s="1"/>
  <c r="V85" i="13"/>
  <c r="P35" i="13" l="1"/>
  <c r="O33" i="13"/>
  <c r="O31" i="13"/>
  <c r="P31" i="13" s="1"/>
  <c r="V35" i="13"/>
  <c r="O32" i="13"/>
  <c r="P32" i="13" s="1"/>
  <c r="O29" i="13"/>
  <c r="V7" i="13"/>
  <c r="O30" i="13"/>
  <c r="P33" i="13" l="1"/>
  <c r="P30" i="13"/>
  <c r="P34" i="13"/>
</calcChain>
</file>

<file path=xl/sharedStrings.xml><?xml version="1.0" encoding="utf-8"?>
<sst xmlns="http://schemas.openxmlformats.org/spreadsheetml/2006/main" count="237" uniqueCount="103">
  <si>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</si>
  <si>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</si>
  <si>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</si>
  <si>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</si>
  <si>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</si>
  <si>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</si>
  <si>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</si>
  <si>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</si>
  <si>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</si>
  <si>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</si>
  <si>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</si>
  <si>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</si>
  <si>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</si>
  <si>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</si>
  <si>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</si>
  <si>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</si>
  <si>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</si>
  <si>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</si>
  <si>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</si>
  <si>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</si>
  <si>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</si>
  <si>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</si>
  <si>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</si>
  <si>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</si>
  <si>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</si>
  <si>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</si>
  <si>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</si>
  <si>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</si>
  <si>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</si>
  <si>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</si>
  <si>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</si>
  <si>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</si>
  <si>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</si>
  <si>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</si>
  <si>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</si>
  <si>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</si>
  <si>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</si>
  <si>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</si>
  <si>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</si>
  <si>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</si>
  <si>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</si>
  <si>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</si>
  <si>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</si>
  <si>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</si>
  <si>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</si>
  <si>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</si>
  <si>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</si>
  <si>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</si>
  <si>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</si>
  <si>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</si>
  <si>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</si>
  <si>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</si>
  <si>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</si>
  <si>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</si>
  <si>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</si>
  <si>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</si>
  <si>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</si>
  <si>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</si>
  <si>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</si>
  <si>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</si>
  <si>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</si>
  <si>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</si>
  <si>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</si>
  <si>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</si>
  <si>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</si>
  <si>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</si>
  <si>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</si>
  <si>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</si>
  <si>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</si>
  <si>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</si>
  <si>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</si>
  <si>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</si>
  <si>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</si>
  <si>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</si>
  <si>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</si>
  <si>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</si>
  <si>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</si>
  <si>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</si>
  <si>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</si>
  <si>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</si>
  <si>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</si>
  <si>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</si>
  <si>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</si>
  <si>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</si>
  <si>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</si>
  <si>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</si>
  <si>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</si>
  <si>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</si>
  <si>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</si>
  <si>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</si>
  <si>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</si>
  <si>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</si>
  <si>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</si>
  <si>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</si>
  <si>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</si>
  <si>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</si>
  <si>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</si>
  <si>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2020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</si>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</sst>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63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0" xfId="0" applyNumberFormat="1"/>
    <xf numFmtId="3" fontId="0" fillId="2" borderId="1" xfId="0" applyNumberFormat="1" applyFill="1" applyBorder="1"/>
    <xf numFmtId="164" fontId="0" fillId="0" borderId="1" xfId="0" applyNumberFormat="1" applyBorder="1"/>
    <xf numFmtId="164" fontId="1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8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 applyAlignment="1">
      <alignment horizontal="center" vertical="center"/>
    </xf>
    <xf numFmtId="3" fontId="7" fillId="2" borderId="1" xfId="0" applyNumberFormat="1" applyFont="1" applyFill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3" fontId="0" fillId="3" borderId="1" xfId="0" applyNumberFormat="1" applyFill="1" applyBorder="1"/>
    <xf numFmtId="3" fontId="0" fillId="0" borderId="1" xfId="0" applyNumberFormat="1" applyBorder="1"/>
    <xf numFmtId="9" fontId="8" fillId="0" borderId="1" xfId="2" applyFont="1" applyFill="1" applyBorder="1" applyAlignment="1">
      <alignment horizontal="center" vertical="center"/>
    </xf>
    <xf numFmtId="0" fontId="0" fillId="0" borderId="3" xfId="0" applyBorder="1"/>
    <xf numFmtId="0" fontId="0" fillId="4" borderId="0" xfId="0" applyFill="1"/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0" fontId="0" fillId="3" borderId="1" xfId="0" applyFill="1" applyBorder="1"/>
    <xf numFmtId="164" fontId="9" fillId="3" borderId="1" xfId="0" applyNumberFormat="1" applyFont="1" applyFill="1" applyBorder="1" applyAlignment="1">
      <alignment horizontal="center" vertical="center"/>
    </xf>
    <xf numFmtId="0" fontId="0" fillId="3" borderId="0" xfId="0" applyFill="1"/>
    <xf numFmtId="3" fontId="7" fillId="3" borderId="1" xfId="0" applyNumberFormat="1" applyFont="1" applyFill="1" applyBorder="1"/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9" fontId="10" fillId="0" borderId="1" xfId="2" applyFont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31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sharedStrings" Target="sharedStrings.xml"/><Relationship Id="rId30" Type="http://schemas.openxmlformats.org/officeDocument/2006/relationships/customXml" Target="../customXml/item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</a:t>
            </a:r>
          </a:p>
        </c:rich>
      </c:tx>
      <c:layout>
        <c:manualLayout>
          <c:xMode val="edge"/>
          <c:yMode val="edge"/>
          <c:x val="0.34297943235684958"/>
          <c:y val="6.4089819575156139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38192333334895E-2"/>
          <c:y val="9.187695355867935E-2"/>
          <c:w val="0.92776021087816285"/>
          <c:h val="0.717972406618518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4.793693717578232E-3"/>
                  <c:y val="1.13187695355866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0ADD-4CE4-8BE6-50068FAA6FA7}"/>
                </c:ext>
              </c:extLst>
            </c:dLbl>
            <c:dLbl>
              <c:idx val="2"/>
              <c:layout>
                <c:manualLayout>
                  <c:x val="-1.1739076327013922E-3"/>
                  <c:y val="7.07125872893563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0ADD-4CE4-8BE6-50068FAA6FA7}"/>
                </c:ext>
              </c:extLst>
            </c:dLbl>
            <c:dLbl>
              <c:idx val="3"/>
              <c:layout>
                <c:manualLayout>
                  <c:x val="-4.5409138385692719E-3"/>
                  <c:y val="8.784565545737709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0ADD-4CE4-8BE6-50068FAA6FA7}"/>
                </c:ext>
              </c:extLst>
            </c:dLbl>
            <c:dLbl>
              <c:idx val="4"/>
              <c:layout>
                <c:manualLayout>
                  <c:x val="-2.2446689113355782E-3"/>
                  <c:y val="-1.019966864228739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0ADD-4CE4-8BE6-50068FAA6FA7}"/>
                </c:ext>
              </c:extLst>
            </c:dLbl>
            <c:dLbl>
              <c:idx val="5"/>
              <c:layout>
                <c:manualLayout>
                  <c:x val="-4.4893378226711564E-3"/>
                  <c:y val="5.78452639190166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0ADD-4CE4-8BE6-50068FAA6FA7}"/>
                </c:ext>
              </c:extLst>
            </c:dLbl>
            <c:dLbl>
              <c:idx val="6"/>
              <c:layout>
                <c:manualLayout>
                  <c:x val="-5.9303187546330613E-3"/>
                  <c:y val="8.488938882639645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0ADD-4CE4-8BE6-50068FAA6FA7}"/>
                </c:ext>
              </c:extLst>
            </c:dLbl>
            <c:dLbl>
              <c:idx val="7"/>
              <c:layout>
                <c:manualLayout>
                  <c:x val="1.8838583230655283E-3"/>
                  <c:y val="-1.10854007085021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0ADD-4CE4-8BE6-50068FAA6FA7}"/>
                </c:ext>
              </c:extLst>
            </c:dLbl>
            <c:dLbl>
              <c:idx val="8"/>
              <c:layout>
                <c:manualLayout>
                  <c:x val="1.0068457223775687E-3"/>
                  <c:y val="1.116326808942362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0ADD-4CE4-8BE6-50068FAA6FA7}"/>
                </c:ext>
              </c:extLst>
            </c:dLbl>
            <c:dLbl>
              <c:idx val="9"/>
              <c:layout>
                <c:manualLayout>
                  <c:x val="1.0830927285009563E-2"/>
                  <c:y val="-3.83669230918234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0ADD-4CE4-8BE6-50068FAA6FA7}"/>
                </c:ext>
              </c:extLst>
            </c:dLbl>
            <c:dLbl>
              <c:idx val="10"/>
              <c:layout>
                <c:manualLayout>
                  <c:x val="4.1487490831322851E-3"/>
                  <c:y val="1.174031120296513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0ADD-4CE4-8BE6-50068FAA6FA7}"/>
                </c:ext>
              </c:extLst>
            </c:dLbl>
            <c:dLbl>
              <c:idx val="11"/>
              <c:layout>
                <c:manualLayout>
                  <c:x val="2.9651722827575022E-3"/>
                  <c:y val="8.353630416588275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0ADD-4CE4-8BE6-50068FAA6FA7}"/>
                </c:ext>
              </c:extLst>
            </c:dLbl>
            <c:dLbl>
              <c:idx val="12"/>
              <c:layout>
                <c:manualLayout>
                  <c:x val="3.9535335860794354E-3"/>
                  <c:y val="6.12681549296565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0ADD-4CE4-8BE6-50068FAA6FA7}"/>
                </c:ext>
              </c:extLst>
            </c:dLbl>
            <c:dLbl>
              <c:idx val="14"/>
              <c:layout>
                <c:manualLayout>
                  <c:x val="-5.8661859186795217E-3"/>
                  <c:y val="8.84326552456430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0ADD-4CE4-8BE6-50068FAA6FA7}"/>
                </c:ext>
              </c:extLst>
            </c:dLbl>
            <c:dLbl>
              <c:idx val="15"/>
              <c:layout>
                <c:manualLayout>
                  <c:x val="-2.8137359418595751E-3"/>
                  <c:y val="1.025267555075964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0ADD-4CE4-8BE6-50068FAA6FA7}"/>
                </c:ext>
              </c:extLst>
            </c:dLbl>
            <c:dLbl>
              <c:idx val="16"/>
              <c:layout>
                <c:manualLayout>
                  <c:x val="-3.5405675300687603E-3"/>
                  <c:y val="4.634908705826088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0ADD-4CE4-8BE6-50068FAA6FA7}"/>
                </c:ext>
              </c:extLst>
            </c:dLbl>
            <c:dLbl>
              <c:idx val="17"/>
              <c:layout>
                <c:manualLayout>
                  <c:x val="-3.3670033670033669E-3"/>
                  <c:y val="4.48984007150949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0ADD-4CE4-8BE6-50068FAA6FA7}"/>
                </c:ext>
              </c:extLst>
            </c:dLbl>
            <c:dLbl>
              <c:idx val="18"/>
              <c:layout>
                <c:manualLayout>
                  <c:x val="-6.988520374347146E-3"/>
                  <c:y val="7.44382006479119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0ADD-4CE4-8BE6-50068FAA6FA7}"/>
                </c:ext>
              </c:extLst>
            </c:dLbl>
            <c:dLbl>
              <c:idx val="19"/>
              <c:layout>
                <c:manualLayout>
                  <c:x val="7.6048891645577967E-4"/>
                  <c:y val="1.050253376359235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0ADD-4CE4-8BE6-50068FAA6FA7}"/>
                </c:ext>
              </c:extLst>
            </c:dLbl>
            <c:dLbl>
              <c:idx val="20"/>
              <c:layout>
                <c:manualLayout>
                  <c:x val="5.6926217556137167E-3"/>
                  <c:y val="1.008625548704462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0ADD-4CE4-8BE6-50068FAA6FA7}"/>
                </c:ext>
              </c:extLst>
            </c:dLbl>
            <c:dLbl>
              <c:idx val="21"/>
              <c:layout>
                <c:manualLayout>
                  <c:x val="-1.2021683277167801E-3"/>
                  <c:y val="-1.985162848698455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0ADD-4CE4-8BE6-50068FAA6FA7}"/>
                </c:ext>
              </c:extLst>
            </c:dLbl>
            <c:dLbl>
              <c:idx val="22"/>
              <c:layout>
                <c:manualLayout>
                  <c:x val="3.3582090538902647E-3"/>
                  <c:y val="-4.539759380685682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0ADD-4CE4-8BE6-50068FAA6FA7}"/>
                </c:ext>
              </c:extLst>
            </c:dLbl>
            <c:dLbl>
              <c:idx val="23"/>
              <c:layout>
                <c:manualLayout>
                  <c:x val="4.4776120718536868E-3"/>
                  <c:y val="1.28096395263932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0ADD-4CE4-8BE6-50068FAA6FA7}"/>
                </c:ext>
              </c:extLst>
            </c:dLbl>
            <c:dLbl>
              <c:idx val="24"/>
              <c:layout>
                <c:manualLayout>
                  <c:x val="4.4776120718536868E-3"/>
                  <c:y val="9.9180730418801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0ADD-4CE4-8BE6-50068FAA6FA7}"/>
                </c:ext>
              </c:extLst>
            </c:dLbl>
            <c:dLbl>
              <c:idx val="25"/>
              <c:layout>
                <c:manualLayout>
                  <c:x val="4.4776120718536868E-3"/>
                  <c:y val="7.02650655736707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0ADD-4CE4-8BE6-50068FAA6FA7}"/>
                </c:ext>
              </c:extLst>
            </c:dLbl>
            <c:dLbl>
              <c:idx val="27"/>
              <c:layout>
                <c:manualLayout>
                  <c:x val="-5.5970150898171905E-3"/>
                  <c:y val="2.581918420029752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0ADD-4CE4-8BE6-50068FAA6FA7}"/>
                </c:ext>
              </c:extLst>
            </c:dLbl>
            <c:dLbl>
              <c:idx val="28"/>
              <c:layout>
                <c:manualLayout>
                  <c:x val="-8.2088606356065404E-17"/>
                  <c:y val="1.44578324225657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324-4843-91C3-6F1BD9BBF558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0ADD-4CE4-8BE6-50068FAA6FA7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0ADD-4CE4-8BE6-50068FAA6FA7}"/>
                </c:ext>
              </c:extLst>
            </c:dLbl>
            <c:dLbl>
              <c:idx val="36"/>
              <c:layout>
                <c:manualLayout>
                  <c:x val="-1.0839983176673342E-16"/>
                  <c:y val="-2.72108843537414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0ADD-4CE4-8BE6-50068FAA6FA7}"/>
                </c:ext>
              </c:extLst>
            </c:dLbl>
            <c:dLbl>
              <c:idx val="40"/>
              <c:layout>
                <c:manualLayout>
                  <c:x val="0"/>
                  <c:y val="1.6977928692699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0ADD-4CE4-8BE6-50068FAA6FA7}"/>
                </c:ext>
              </c:extLst>
            </c:dLbl>
            <c:dLbl>
              <c:idx val="41"/>
              <c:layout>
                <c:manualLayout>
                  <c:x val="-9.1424392027793016E-4"/>
                  <c:y val="-1.6977928692699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0ADD-4CE4-8BE6-50068FAA6FA7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ZBIORCZO!$U$84:$U$135</c15:sqref>
                  </c15:fullRef>
                </c:ext>
              </c:extLst>
              <c:f>ZBIORCZO!$U$97:$U$135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ZBIORCZO!$V$84:$V$135</c15:sqref>
                  </c15:fullRef>
                </c:ext>
              </c:extLst>
              <c:f>ZBIORCZO!$V$97:$V$135</c:f>
              <c:numCache>
                <c:formatCode>#,##0</c:formatCode>
                <c:ptCount val="39"/>
                <c:pt idx="1">
                  <c:v>2631</c:v>
                </c:pt>
                <c:pt idx="2">
                  <c:v>1988</c:v>
                </c:pt>
                <c:pt idx="3">
                  <c:v>3701</c:v>
                </c:pt>
                <c:pt idx="4">
                  <c:v>6977</c:v>
                </c:pt>
                <c:pt idx="5">
                  <c:v>14653</c:v>
                </c:pt>
                <c:pt idx="6">
                  <c:v>16138</c:v>
                </c:pt>
                <c:pt idx="7">
                  <c:v>16284</c:v>
                </c:pt>
                <c:pt idx="8">
                  <c:v>14783</c:v>
                </c:pt>
                <c:pt idx="9">
                  <c:v>15103</c:v>
                </c:pt>
                <c:pt idx="10">
                  <c:v>6706</c:v>
                </c:pt>
                <c:pt idx="11">
                  <c:v>3888</c:v>
                </c:pt>
                <c:pt idx="12">
                  <c:v>2015</c:v>
                </c:pt>
                <c:pt idx="14">
                  <c:v>1788</c:v>
                </c:pt>
                <c:pt idx="15">
                  <c:v>2810</c:v>
                </c:pt>
                <c:pt idx="16">
                  <c:v>5279</c:v>
                </c:pt>
                <c:pt idx="17">
                  <c:v>8255</c:v>
                </c:pt>
                <c:pt idx="18">
                  <c:v>16313</c:v>
                </c:pt>
                <c:pt idx="19">
                  <c:v>15059</c:v>
                </c:pt>
                <c:pt idx="20">
                  <c:v>18011</c:v>
                </c:pt>
                <c:pt idx="21">
                  <c:v>18682</c:v>
                </c:pt>
                <c:pt idx="22">
                  <c:v>13297</c:v>
                </c:pt>
                <c:pt idx="23">
                  <c:v>7437</c:v>
                </c:pt>
                <c:pt idx="24">
                  <c:v>4615</c:v>
                </c:pt>
                <c:pt idx="25">
                  <c:v>3332</c:v>
                </c:pt>
                <c:pt idx="27">
                  <c:v>2821</c:v>
                </c:pt>
                <c:pt idx="28">
                  <c:v>2659</c:v>
                </c:pt>
                <c:pt idx="29">
                  <c:v>6266</c:v>
                </c:pt>
                <c:pt idx="30">
                  <c:v>8106</c:v>
                </c:pt>
                <c:pt idx="31">
                  <c:v>11619</c:v>
                </c:pt>
                <c:pt idx="32">
                  <c:v>15273</c:v>
                </c:pt>
                <c:pt idx="33">
                  <c:v>16429</c:v>
                </c:pt>
                <c:pt idx="34">
                  <c:v>17239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ZBIORCZO!$V$85</c15:sqref>
                  <c15:dLbl>
                    <c:idx val="-1"/>
                    <c:layout>
                      <c:manualLayout>
                        <c:x val="-5.9303445655151691E-3"/>
                        <c:y val="5.099720452513828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BE8D-4897-A8F0-4E28317B6FA2}"/>
                      </c:ext>
                    </c:extLst>
                  </c15:dLbl>
                </c15:categoryFilterException>
                <c15:categoryFilterException>
                  <c15:sqref>ZBIORCZO!$V$86</c15:sqref>
                  <c15:dLbl>
                    <c:idx val="-1"/>
                    <c:layout>
                      <c:manualLayout>
                        <c:x val="-9.1615889800570748E-4"/>
                        <c:y val="8.676849027267759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BE8D-4897-A8F0-4E28317B6FA2}"/>
                      </c:ext>
                    </c:extLst>
                  </c15:dLbl>
                </c15:categoryFilterException>
                <c15:categoryFilterException>
                  <c15:sqref>ZBIORCZO!$V$87</c15:sqref>
                  <c15:dLbl>
                    <c:idx val="-1"/>
                    <c:layout>
                      <c:manualLayout>
                        <c:x val="-4.4893378226711763E-3"/>
                        <c:y val="8.67678958785238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BE8D-4897-A8F0-4E28317B6FA2}"/>
                      </c:ext>
                    </c:extLst>
                  </c15:dLbl>
                </c15:categoryFilterException>
                <c15:categoryFilterException>
                  <c15:sqref>ZBIORCZO!$V$88</c15:sqref>
                  <c15:dLbl>
                    <c:idx val="-1"/>
                    <c:layout>
                      <c:manualLayout>
                        <c:x val="-1.2769396751607113E-3"/>
                        <c:y val="-3.215432564498808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BE8D-4897-A8F0-4E28317B6FA2}"/>
                      </c:ext>
                    </c:extLst>
                  </c15:dLbl>
                </c15:categoryFilterException>
                <c15:categoryFilterException>
                  <c15:sqref>ZBIORCZO!$V$89</c15:sqref>
                  <c15:dLbl>
                    <c:idx val="-1"/>
                    <c:layout>
                      <c:manualLayout>
                        <c:x val="-8.7108177134423859E-3"/>
                        <c:y val="5.442237290837560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BE8D-4897-A8F0-4E28317B6FA2}"/>
                      </c:ext>
                    </c:extLst>
                  </c15:dLbl>
                </c15:categoryFilterException>
                <c15:categoryFilterException>
                  <c15:sqref>ZBIORCZO!$V$90</c15:sqref>
                  <c15:dLbl>
                    <c:idx val="-1"/>
                    <c:layout>
                      <c:manualLayout>
                        <c:x val="-8.1007803317514598E-3"/>
                        <c:y val="8.6435399479620357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BE8D-4897-A8F0-4E28317B6FA2}"/>
                      </c:ext>
                    </c:extLst>
                  </c15:dLbl>
                </c15:categoryFilterException>
                <c15:categoryFilterException>
                  <c15:sqref>ZBIORCZO!$V$91</c15:sqref>
                  <c15:dLbl>
                    <c:idx val="-1"/>
                    <c:layout>
                      <c:manualLayout>
                        <c:x val="-3.1052947003082868E-3"/>
                        <c:y val="1.035141569269041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BE8D-4897-A8F0-4E28317B6FA2}"/>
                      </c:ext>
                    </c:extLst>
                  </c15:dLbl>
                </c15:categoryFilterException>
                <c15:categoryFilterException>
                  <c15:sqref>ZBIORCZO!$V$92</c15:sqref>
                  <c15:dLbl>
                    <c:idx val="-1"/>
                    <c:layout>
                      <c:manualLayout>
                        <c:x val="1.2534497185083659E-2"/>
                        <c:y val="8.426219145477300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BE8D-4897-A8F0-4E28317B6FA2}"/>
                      </c:ext>
                    </c:extLst>
                  </c15:dLbl>
                </c15:categoryFilterException>
                <c15:categoryFilterException>
                  <c15:sqref>ZBIORCZO!$V$93</c15:sqref>
                  <c15:dLbl>
                    <c:idx val="-1"/>
                    <c:layout>
                      <c:manualLayout>
                        <c:x val="5.5398251986178496E-3"/>
                        <c:y val="5.9557848110634764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BE8D-4897-A8F0-4E28317B6FA2}"/>
                      </c:ext>
                    </c:extLst>
                  </c15:dLbl>
                </c15:categoryFilterException>
                <c15:categoryFilterException>
                  <c15:sqref>ZBIORCZO!$V$94</c15:sqref>
                  <c15:dLbl>
                    <c:idx val="-1"/>
                    <c:layout>
                      <c:manualLayout>
                        <c:x val="5.2098411940931623E-3"/>
                        <c:y val="5.784526391901662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BE8D-4897-A8F0-4E28317B6FA2}"/>
                      </c:ext>
                    </c:extLst>
                  </c15:dLbl>
                </c15:categoryFilterException>
                <c15:categoryFilterException>
                  <c15:sqref>ZBIORCZO!$V$95</c15:sqref>
                  <c15:dLbl>
                    <c:idx val="-1"/>
                    <c:layout>
                      <c:manualLayout>
                        <c:x val="3.3670033670033669E-3"/>
                        <c:y val="5.784526391901662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BE8D-4897-A8F0-4E28317B6FA2}"/>
                      </c:ext>
                    </c:extLst>
                  </c15:dLbl>
                </c15:categoryFilterException>
                <c15:categoryFilterException>
                  <c15:sqref>ZBIORCZO!$V$96</c15:sqref>
                  <c15:dLbl>
                    <c:idx val="-1"/>
                    <c:layout>
                      <c:manualLayout>
                        <c:x val="3.3670033670033669E-3"/>
                        <c:y val="8.676789587852494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BE8D-4897-A8F0-4E28317B6FA2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A-0ADD-4CE4-8BE6-50068FAA6F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151583"/>
        <c:axId val="1"/>
      </c:barChart>
      <c:catAx>
        <c:axId val="1173151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151583"/>
        <c:crosses val="autoZero"/>
        <c:crossBetween val="midCat"/>
        <c:majorUnit val="2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styczeń 2016</a:t>
            </a:r>
          </a:p>
        </c:rich>
      </c:tx>
      <c:layout>
        <c:manualLayout>
          <c:xMode val="edge"/>
          <c:yMode val="edge"/>
          <c:x val="0.28954416929767834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3C7-41BD-85AF-1DE4A993BD7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3C7-41BD-85AF-1DE4A993BD7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3C7-41BD-85AF-1DE4A993BD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3C7-41BD-85AF-1DE4A993BD7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3C7-41BD-85AF-1DE4A993BD7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3C7-41BD-85AF-1DE4A993BD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3C7-41BD-85AF-1DE4A993BD7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3C7-41BD-85AF-1DE4A993BD7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3C7-41BD-85AF-1DE4A993BD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3C7-41BD-85AF-1DE4A993BD7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3C7-41BD-85AF-1DE4A993BD7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3C7-41BD-85AF-1DE4A993BD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3C7-41BD-85AF-1DE4A993BD7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3C7-41BD-85AF-1DE4A993BD7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3C7-41BD-85AF-1DE4A993BD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3C7-41BD-85AF-1DE4A993BD7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3C7-41BD-85AF-1DE4A993BD7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3C7-41BD-85AF-1DE4A993BD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3C7-41BD-85AF-1DE4A993BD7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3C7-41BD-85AF-1DE4A993BD7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3C7-41BD-85AF-1DE4A993BD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3C7-41BD-85AF-1DE4A993BD7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3C7-41BD-85AF-1DE4A993BD7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3C7-41BD-85AF-1DE4A993BD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3C7-41BD-85AF-1DE4A993BD7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3C7-41BD-85AF-1DE4A993BD7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3C7-41BD-85AF-1DE4A993BD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15</c:v>
                </c:pt>
                <c:pt idx="2">
                  <c:v>17</c:v>
                </c:pt>
                <c:pt idx="3">
                  <c:v>18</c:v>
                </c:pt>
                <c:pt idx="4">
                  <c:v>31</c:v>
                </c:pt>
                <c:pt idx="5">
                  <c:v>26</c:v>
                </c:pt>
                <c:pt idx="6">
                  <c:v>9</c:v>
                </c:pt>
                <c:pt idx="7">
                  <c:v>29</c:v>
                </c:pt>
                <c:pt idx="8">
                  <c:v>28</c:v>
                </c:pt>
                <c:pt idx="9">
                  <c:v>20</c:v>
                </c:pt>
                <c:pt idx="10">
                  <c:v>18</c:v>
                </c:pt>
                <c:pt idx="11">
                  <c:v>26</c:v>
                </c:pt>
                <c:pt idx="12">
                  <c:v>43</c:v>
                </c:pt>
                <c:pt idx="13">
                  <c:v>29</c:v>
                </c:pt>
                <c:pt idx="14">
                  <c:v>33</c:v>
                </c:pt>
                <c:pt idx="15">
                  <c:v>36</c:v>
                </c:pt>
                <c:pt idx="16">
                  <c:v>26</c:v>
                </c:pt>
                <c:pt idx="17">
                  <c:v>13</c:v>
                </c:pt>
                <c:pt idx="18">
                  <c:v>41</c:v>
                </c:pt>
                <c:pt idx="19">
                  <c:v>19</c:v>
                </c:pt>
                <c:pt idx="20">
                  <c:v>24</c:v>
                </c:pt>
                <c:pt idx="21">
                  <c:v>18</c:v>
                </c:pt>
                <c:pt idx="22">
                  <c:v>16</c:v>
                </c:pt>
                <c:pt idx="23">
                  <c:v>13</c:v>
                </c:pt>
                <c:pt idx="24">
                  <c:v>1</c:v>
                </c:pt>
                <c:pt idx="25">
                  <c:v>18</c:v>
                </c:pt>
                <c:pt idx="26">
                  <c:v>31</c:v>
                </c:pt>
                <c:pt idx="27">
                  <c:v>33</c:v>
                </c:pt>
                <c:pt idx="28">
                  <c:v>41</c:v>
                </c:pt>
                <c:pt idx="29">
                  <c:v>49</c:v>
                </c:pt>
                <c:pt idx="30">
                  <c:v>34</c:v>
                </c:pt>
                <c:pt idx="31">
                  <c:v>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3C7-41BD-85AF-1DE4A993BD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2255"/>
        <c:axId val="1"/>
      </c:barChart>
      <c:catAx>
        <c:axId val="925152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225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styczeń 2017</a:t>
            </a:r>
          </a:p>
        </c:rich>
      </c:tx>
      <c:layout>
        <c:manualLayout>
          <c:xMode val="edge"/>
          <c:yMode val="edge"/>
          <c:x val="0.28837899142335627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151-4E82-89A0-DBB730618C1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151-4E82-89A0-DBB730618C1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51-4E82-89A0-DBB730618C1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51-4E82-89A0-DBB730618C1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51-4E82-89A0-DBB730618C1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51-4E82-89A0-DBB730618C1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51-4E82-89A0-DBB730618C1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151-4E82-89A0-DBB730618C1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151-4E82-89A0-DBB730618C1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51-4E82-89A0-DBB730618C1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51-4E82-89A0-DBB730618C1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151-4E82-89A0-DBB730618C1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151-4E82-89A0-DBB730618C1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51-4E82-89A0-DBB730618C1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151-4E82-89A0-DBB730618C1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151-4E82-89A0-DBB730618C1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51-4E82-89A0-DBB730618C1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51-4E82-89A0-DBB730618C1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151-4E82-89A0-DBB730618C1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151-4E82-89A0-DBB730618C1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51-4E82-89A0-DBB730618C1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6151-4E82-89A0-DBB730618C1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151-4E82-89A0-DBB730618C1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51-4E82-89A0-DBB730618C1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51-4E82-89A0-DBB730618C1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151-4E82-89A0-DBB730618C1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151-4E82-89A0-DBB730618C1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51-4E82-89A0-DBB730618C1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6151-4E82-89A0-DBB730618C1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151-4E82-89A0-DBB730618C1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51-4E82-89A0-DBB730618C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23</c:v>
                </c:pt>
                <c:pt idx="2">
                  <c:v>51</c:v>
                </c:pt>
                <c:pt idx="3">
                  <c:v>59</c:v>
                </c:pt>
                <c:pt idx="4">
                  <c:v>41</c:v>
                </c:pt>
                <c:pt idx="5">
                  <c:v>16</c:v>
                </c:pt>
                <c:pt idx="6">
                  <c:v>0</c:v>
                </c:pt>
                <c:pt idx="7">
                  <c:v>24</c:v>
                </c:pt>
                <c:pt idx="8">
                  <c:v>4</c:v>
                </c:pt>
                <c:pt idx="9">
                  <c:v>40</c:v>
                </c:pt>
                <c:pt idx="10">
                  <c:v>32</c:v>
                </c:pt>
                <c:pt idx="11">
                  <c:v>12</c:v>
                </c:pt>
                <c:pt idx="12">
                  <c:v>33</c:v>
                </c:pt>
                <c:pt idx="13">
                  <c:v>16</c:v>
                </c:pt>
                <c:pt idx="14">
                  <c:v>5</c:v>
                </c:pt>
                <c:pt idx="15">
                  <c:v>1</c:v>
                </c:pt>
                <c:pt idx="16">
                  <c:v>2</c:v>
                </c:pt>
                <c:pt idx="17">
                  <c:v>1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9</c:v>
                </c:pt>
                <c:pt idx="22">
                  <c:v>4</c:v>
                </c:pt>
                <c:pt idx="23">
                  <c:v>18</c:v>
                </c:pt>
                <c:pt idx="24">
                  <c:v>41</c:v>
                </c:pt>
                <c:pt idx="25">
                  <c:v>40</c:v>
                </c:pt>
                <c:pt idx="26">
                  <c:v>44</c:v>
                </c:pt>
                <c:pt idx="27">
                  <c:v>31</c:v>
                </c:pt>
                <c:pt idx="28">
                  <c:v>38</c:v>
                </c:pt>
                <c:pt idx="29">
                  <c:v>13</c:v>
                </c:pt>
                <c:pt idx="30">
                  <c:v>32</c:v>
                </c:pt>
                <c:pt idx="31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151-4E82-89A0-DBB730618C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49855"/>
        <c:axId val="1"/>
      </c:barChart>
      <c:catAx>
        <c:axId val="925149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498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styczeń 2018</a:t>
            </a:r>
          </a:p>
        </c:rich>
      </c:tx>
      <c:layout>
        <c:manualLayout>
          <c:xMode val="edge"/>
          <c:yMode val="edge"/>
          <c:x val="0.28986217302547324"/>
          <c:y val="6.79544602379248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D3D-4A68-A9E7-282410B5A1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D3D-4A68-A9E7-282410B5A1D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D3D-4A68-A9E7-282410B5A1D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D3D-4A68-A9E7-282410B5A1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D3D-4A68-A9E7-282410B5A1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D3D-4A68-A9E7-282410B5A1D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D3D-4A68-A9E7-282410B5A1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D3D-4A68-A9E7-282410B5A1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D3D-4A68-A9E7-282410B5A1D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D3D-4A68-A9E7-282410B5A1D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D3D-4A68-A9E7-282410B5A1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D3D-4A68-A9E7-282410B5A1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D3D-4A68-A9E7-282410B5A1D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D3D-4A68-A9E7-282410B5A1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D3D-4A68-A9E7-282410B5A1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D3D-4A68-A9E7-282410B5A1D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D3D-4A68-A9E7-282410B5A1D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D3D-4A68-A9E7-282410B5A1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D3D-4A68-A9E7-282410B5A1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D3D-4A68-A9E7-282410B5A1D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D3D-4A68-A9E7-282410B5A1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D3D-4A68-A9E7-282410B5A1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D3D-4A68-A9E7-282410B5A1D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D3D-4A68-A9E7-282410B5A1D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D3D-4A68-A9E7-282410B5A1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D3D-4A68-A9E7-282410B5A1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D3D-4A68-A9E7-282410B5A1D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D3D-4A68-A9E7-282410B5A1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D3D-4A68-A9E7-282410B5A1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D3D-4A68-A9E7-282410B5A1D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D3D-4A68-A9E7-282410B5A1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30</c:v>
                </c:pt>
                <c:pt idx="2">
                  <c:v>49</c:v>
                </c:pt>
                <c:pt idx="3">
                  <c:v>58</c:v>
                </c:pt>
                <c:pt idx="4">
                  <c:v>59</c:v>
                </c:pt>
                <c:pt idx="5">
                  <c:v>43</c:v>
                </c:pt>
                <c:pt idx="6">
                  <c:v>24</c:v>
                </c:pt>
                <c:pt idx="7">
                  <c:v>29</c:v>
                </c:pt>
                <c:pt idx="8">
                  <c:v>64</c:v>
                </c:pt>
                <c:pt idx="9">
                  <c:v>66</c:v>
                </c:pt>
                <c:pt idx="10">
                  <c:v>56</c:v>
                </c:pt>
                <c:pt idx="11">
                  <c:v>50</c:v>
                </c:pt>
                <c:pt idx="12">
                  <c:v>49</c:v>
                </c:pt>
                <c:pt idx="13">
                  <c:v>45</c:v>
                </c:pt>
                <c:pt idx="14">
                  <c:v>19</c:v>
                </c:pt>
                <c:pt idx="15">
                  <c:v>59</c:v>
                </c:pt>
                <c:pt idx="16">
                  <c:v>39</c:v>
                </c:pt>
                <c:pt idx="17">
                  <c:v>16</c:v>
                </c:pt>
                <c:pt idx="18">
                  <c:v>11</c:v>
                </c:pt>
                <c:pt idx="19">
                  <c:v>16</c:v>
                </c:pt>
                <c:pt idx="20">
                  <c:v>7</c:v>
                </c:pt>
                <c:pt idx="21">
                  <c:v>2</c:v>
                </c:pt>
                <c:pt idx="22">
                  <c:v>6</c:v>
                </c:pt>
                <c:pt idx="23">
                  <c:v>7</c:v>
                </c:pt>
                <c:pt idx="24">
                  <c:v>13</c:v>
                </c:pt>
                <c:pt idx="25">
                  <c:v>54</c:v>
                </c:pt>
                <c:pt idx="26">
                  <c:v>58</c:v>
                </c:pt>
                <c:pt idx="27">
                  <c:v>54</c:v>
                </c:pt>
                <c:pt idx="28">
                  <c:v>23</c:v>
                </c:pt>
                <c:pt idx="29">
                  <c:v>47</c:v>
                </c:pt>
                <c:pt idx="30">
                  <c:v>44</c:v>
                </c:pt>
                <c:pt idx="31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D3D-4A68-A9E7-282410B5A1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3055"/>
        <c:axId val="1"/>
      </c:barChart>
      <c:catAx>
        <c:axId val="925153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305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styczeń 2019</a:t>
            </a:r>
          </a:p>
        </c:rich>
      </c:tx>
      <c:layout>
        <c:manualLayout>
          <c:xMode val="edge"/>
          <c:yMode val="edge"/>
          <c:x val="0.29500986479502866"/>
          <c:y val="3.309677199440978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615-4F10-9F7E-4BEE75BF644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15-4F10-9F7E-4BEE75BF644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15-4F10-9F7E-4BEE75BF64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15-4F10-9F7E-4BEE75BF64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615-4F10-9F7E-4BEE75BF64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15-4F10-9F7E-4BEE75BF644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615-4F10-9F7E-4BEE75BF64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15-4F10-9F7E-4BEE75BF644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15-4F10-9F7E-4BEE75BF644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15-4F10-9F7E-4BEE75BF64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15-4F10-9F7E-4BEE75BF64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615-4F10-9F7E-4BEE75BF64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15-4F10-9F7E-4BEE75BF644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615-4F10-9F7E-4BEE75BF64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15-4F10-9F7E-4BEE75BF644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15-4F10-9F7E-4BEE75BF644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15-4F10-9F7E-4BEE75BF64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15-4F10-9F7E-4BEE75BF64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615-4F10-9F7E-4BEE75BF64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15-4F10-9F7E-4BEE75BF644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615-4F10-9F7E-4BEE75BF64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15-4F10-9F7E-4BEE75BF644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15-4F10-9F7E-4BEE75BF644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615-4F10-9F7E-4BEE75BF64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15-4F10-9F7E-4BEE75BF64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615-4F10-9F7E-4BEE75BF64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15-4F10-9F7E-4BEE75BF644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615-4F10-9F7E-4BEE75BF64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615-4F10-9F7E-4BEE75BF644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615-4F10-9F7E-4BEE75BF644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615-4F10-9F7E-4BEE75BF64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615-4F10-9F7E-4BEE75BF64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11</c:v>
                </c:pt>
                <c:pt idx="2">
                  <c:v>27</c:v>
                </c:pt>
                <c:pt idx="3">
                  <c:v>13</c:v>
                </c:pt>
                <c:pt idx="4">
                  <c:v>14</c:v>
                </c:pt>
                <c:pt idx="5">
                  <c:v>43</c:v>
                </c:pt>
                <c:pt idx="6">
                  <c:v>26</c:v>
                </c:pt>
                <c:pt idx="7">
                  <c:v>46</c:v>
                </c:pt>
                <c:pt idx="8">
                  <c:v>43</c:v>
                </c:pt>
                <c:pt idx="9">
                  <c:v>53</c:v>
                </c:pt>
                <c:pt idx="10">
                  <c:v>53</c:v>
                </c:pt>
                <c:pt idx="11">
                  <c:v>58</c:v>
                </c:pt>
                <c:pt idx="12">
                  <c:v>62</c:v>
                </c:pt>
                <c:pt idx="13">
                  <c:v>31</c:v>
                </c:pt>
                <c:pt idx="14">
                  <c:v>59</c:v>
                </c:pt>
                <c:pt idx="15">
                  <c:v>43</c:v>
                </c:pt>
                <c:pt idx="16">
                  <c:v>60</c:v>
                </c:pt>
                <c:pt idx="17">
                  <c:v>66</c:v>
                </c:pt>
                <c:pt idx="18">
                  <c:v>45</c:v>
                </c:pt>
                <c:pt idx="19">
                  <c:v>29</c:v>
                </c:pt>
                <c:pt idx="20">
                  <c:v>25</c:v>
                </c:pt>
                <c:pt idx="21">
                  <c:v>56</c:v>
                </c:pt>
                <c:pt idx="22">
                  <c:v>53</c:v>
                </c:pt>
                <c:pt idx="23">
                  <c:v>42</c:v>
                </c:pt>
                <c:pt idx="24">
                  <c:v>29</c:v>
                </c:pt>
                <c:pt idx="25">
                  <c:v>28</c:v>
                </c:pt>
                <c:pt idx="26">
                  <c:v>29</c:v>
                </c:pt>
                <c:pt idx="27">
                  <c:v>15</c:v>
                </c:pt>
                <c:pt idx="28">
                  <c:v>24</c:v>
                </c:pt>
                <c:pt idx="29">
                  <c:v>35</c:v>
                </c:pt>
                <c:pt idx="30">
                  <c:v>49</c:v>
                </c:pt>
                <c:pt idx="31">
                  <c:v>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615-4F10-9F7E-4BEE75BF64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0655"/>
        <c:axId val="1"/>
      </c:barChart>
      <c:catAx>
        <c:axId val="925150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06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styczeń 2020</a:t>
            </a:r>
          </a:p>
        </c:rich>
      </c:tx>
      <c:layout>
        <c:manualLayout>
          <c:xMode val="edge"/>
          <c:yMode val="edge"/>
          <c:x val="0.28199291771360779"/>
          <c:y val="3.73911942679190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46B-4BC4-987F-669CFD07DFD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6B-4BC4-987F-669CFD07DF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6B-4BC4-987F-669CFD07DFD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6B-4BC4-987F-669CFD07DF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6B-4BC4-987F-669CFD07DFD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46B-4BC4-987F-669CFD07DF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6B-4BC4-987F-669CFD07DF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6B-4BC4-987F-669CFD07DF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6B-4BC4-987F-669CFD07DF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6B-4BC4-987F-669CFD07DFD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6B-4BC4-987F-669CFD07DF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6B-4BC4-987F-669CFD07DFD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46B-4BC4-987F-669CFD07DF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6B-4BC4-987F-669CFD07DF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6B-4BC4-987F-669CFD07DF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6B-4BC4-987F-669CFD07DF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6B-4BC4-987F-669CFD07DFD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6B-4BC4-987F-669CFD07DF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6B-4BC4-987F-669CFD07DFD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46B-4BC4-987F-669CFD07DF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6B-4BC4-987F-669CFD07DF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6B-4BC4-987F-669CFD07DF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6B-4BC4-987F-669CFD07DF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6B-4BC4-987F-669CFD07DFD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6B-4BC4-987F-669CFD07DF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6B-4BC4-987F-669CFD07DFD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46B-4BC4-987F-669CFD07DF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6B-4BC4-987F-669CFD07DF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6B-4BC4-987F-669CFD07DF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6B-4BC4-987F-669CFD07DF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6B-4BC4-987F-669CFD07DFD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46B-4BC4-987F-669CFD07DF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28</c:v>
                </c:pt>
                <c:pt idx="2">
                  <c:v>76</c:v>
                </c:pt>
                <c:pt idx="3">
                  <c:v>70</c:v>
                </c:pt>
                <c:pt idx="4">
                  <c:v>37</c:v>
                </c:pt>
                <c:pt idx="5">
                  <c:v>44</c:v>
                </c:pt>
                <c:pt idx="6">
                  <c:v>35</c:v>
                </c:pt>
                <c:pt idx="7">
                  <c:v>97</c:v>
                </c:pt>
                <c:pt idx="8">
                  <c:v>87</c:v>
                </c:pt>
                <c:pt idx="9">
                  <c:v>92</c:v>
                </c:pt>
                <c:pt idx="10">
                  <c:v>72</c:v>
                </c:pt>
                <c:pt idx="11">
                  <c:v>80</c:v>
                </c:pt>
                <c:pt idx="12">
                  <c:v>42</c:v>
                </c:pt>
                <c:pt idx="13">
                  <c:v>85</c:v>
                </c:pt>
                <c:pt idx="14">
                  <c:v>73</c:v>
                </c:pt>
                <c:pt idx="15">
                  <c:v>104</c:v>
                </c:pt>
                <c:pt idx="16">
                  <c:v>97</c:v>
                </c:pt>
                <c:pt idx="17">
                  <c:v>77</c:v>
                </c:pt>
                <c:pt idx="18">
                  <c:v>71</c:v>
                </c:pt>
                <c:pt idx="19">
                  <c:v>60</c:v>
                </c:pt>
                <c:pt idx="20">
                  <c:v>96</c:v>
                </c:pt>
                <c:pt idx="21">
                  <c:v>66</c:v>
                </c:pt>
                <c:pt idx="22">
                  <c:v>77</c:v>
                </c:pt>
                <c:pt idx="23">
                  <c:v>61</c:v>
                </c:pt>
                <c:pt idx="24">
                  <c:v>79</c:v>
                </c:pt>
                <c:pt idx="25">
                  <c:v>57</c:v>
                </c:pt>
                <c:pt idx="26">
                  <c:v>55</c:v>
                </c:pt>
                <c:pt idx="27">
                  <c:v>72</c:v>
                </c:pt>
                <c:pt idx="28">
                  <c:v>63</c:v>
                </c:pt>
                <c:pt idx="29">
                  <c:v>62</c:v>
                </c:pt>
                <c:pt idx="30">
                  <c:v>75</c:v>
                </c:pt>
                <c:pt idx="31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46B-4BC4-987F-669CFD07DF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1455"/>
        <c:axId val="1"/>
      </c:barChart>
      <c:catAx>
        <c:axId val="925151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145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luty 2016</a:t>
            </a:r>
          </a:p>
        </c:rich>
      </c:tx>
      <c:layout>
        <c:manualLayout>
          <c:xMode val="edge"/>
          <c:yMode val="edge"/>
          <c:x val="0.28954424301613457"/>
          <c:y val="2.37625174901917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29-4DF0-A4A1-84D1FF6B058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29-4DF0-A4A1-84D1FF6B058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029-4DF0-A4A1-84D1FF6B058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29-4DF0-A4A1-84D1FF6B058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29-4DF0-A4A1-84D1FF6B058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29-4DF0-A4A1-84D1FF6B058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29-4DF0-A4A1-84D1FF6B058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29-4DF0-A4A1-84D1FF6B058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029-4DF0-A4A1-84D1FF6B058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29-4DF0-A4A1-84D1FF6B058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29-4DF0-A4A1-84D1FF6B058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29-4DF0-A4A1-84D1FF6B058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29-4DF0-A4A1-84D1FF6B058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29-4DF0-A4A1-84D1FF6B058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029-4DF0-A4A1-84D1FF6B058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29-4DF0-A4A1-84D1FF6B058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29-4DF0-A4A1-84D1FF6B058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29-4DF0-A4A1-84D1FF6B058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29-4DF0-A4A1-84D1FF6B058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29-4DF0-A4A1-84D1FF6B058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029-4DF0-A4A1-84D1FF6B058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29-4DF0-A4A1-84D1FF6B058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29-4DF0-A4A1-84D1FF6B058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29-4DF0-A4A1-84D1FF6B058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29-4DF0-A4A1-84D1FF6B058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29-4DF0-A4A1-84D1FF6B058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029-4DF0-A4A1-84D1FF6B058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45</c:v>
                </c:pt>
                <c:pt idx="2">
                  <c:v>35</c:v>
                </c:pt>
                <c:pt idx="3">
                  <c:v>24</c:v>
                </c:pt>
                <c:pt idx="4">
                  <c:v>30</c:v>
                </c:pt>
                <c:pt idx="5">
                  <c:v>43</c:v>
                </c:pt>
                <c:pt idx="6">
                  <c:v>39</c:v>
                </c:pt>
                <c:pt idx="7">
                  <c:v>41</c:v>
                </c:pt>
                <c:pt idx="8">
                  <c:v>53</c:v>
                </c:pt>
                <c:pt idx="9">
                  <c:v>44</c:v>
                </c:pt>
                <c:pt idx="10">
                  <c:v>51</c:v>
                </c:pt>
                <c:pt idx="11">
                  <c:v>45</c:v>
                </c:pt>
                <c:pt idx="12">
                  <c:v>39</c:v>
                </c:pt>
                <c:pt idx="13">
                  <c:v>48</c:v>
                </c:pt>
                <c:pt idx="14">
                  <c:v>22</c:v>
                </c:pt>
                <c:pt idx="15">
                  <c:v>35</c:v>
                </c:pt>
                <c:pt idx="16">
                  <c:v>45</c:v>
                </c:pt>
                <c:pt idx="17">
                  <c:v>44</c:v>
                </c:pt>
                <c:pt idx="18">
                  <c:v>56</c:v>
                </c:pt>
                <c:pt idx="19">
                  <c:v>54</c:v>
                </c:pt>
                <c:pt idx="20">
                  <c:v>38</c:v>
                </c:pt>
                <c:pt idx="21">
                  <c:v>25</c:v>
                </c:pt>
                <c:pt idx="22">
                  <c:v>45</c:v>
                </c:pt>
                <c:pt idx="23">
                  <c:v>57</c:v>
                </c:pt>
                <c:pt idx="24">
                  <c:v>58</c:v>
                </c:pt>
                <c:pt idx="25">
                  <c:v>66</c:v>
                </c:pt>
                <c:pt idx="26">
                  <c:v>60</c:v>
                </c:pt>
                <c:pt idx="27">
                  <c:v>81</c:v>
                </c:pt>
                <c:pt idx="28">
                  <c:v>39</c:v>
                </c:pt>
                <c:pt idx="29">
                  <c:v>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029-4DF0-A4A1-84D1FF6B05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4578383"/>
        <c:axId val="1"/>
      </c:barChart>
      <c:catAx>
        <c:axId val="924578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457838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luty 2017</a:t>
            </a:r>
          </a:p>
        </c:rich>
      </c:tx>
      <c:layout>
        <c:manualLayout>
          <c:xMode val="edge"/>
          <c:yMode val="edge"/>
          <c:x val="0.28837887011696356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8AA-4D08-A743-B3BBC2FFFFB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8AA-4D08-A743-B3BBC2FFFFB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8AA-4D08-A743-B3BBC2FFFFB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8AA-4D08-A743-B3BBC2FFFFB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8AA-4D08-A743-B3BBC2FFFFB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8AA-4D08-A743-B3BBC2FFFFB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8AA-4D08-A743-B3BBC2FFFFB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8AA-4D08-A743-B3BBC2FFFFB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8AA-4D08-A743-B3BBC2FFFFB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8AA-4D08-A743-B3BBC2FFFFB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8AA-4D08-A743-B3BBC2FFFFB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8AA-4D08-A743-B3BBC2FFFFB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8AA-4D08-A743-B3BBC2FFFFB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8AA-4D08-A743-B3BBC2FFFFB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8AA-4D08-A743-B3BBC2FFFFB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8AA-4D08-A743-B3BBC2FFFFB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8AA-4D08-A743-B3BBC2FFFFB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8AA-4D08-A743-B3BBC2FFFFB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8AA-4D08-A743-B3BBC2FFFFB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8AA-4D08-A743-B3BBC2FFFFB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8AA-4D08-A743-B3BBC2FFFFB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8AA-4D08-A743-B3BBC2FFFFB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8AA-4D08-A743-B3BBC2FFFFB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8AA-4D08-A743-B3BBC2FFFFB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8AA-4D08-A743-B3BBC2FFFFB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48AA-4D08-A743-B3BBC2FFFFB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8AA-4D08-A743-B3BBC2FFFFB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8AA-4D08-A743-B3BBC2FFFFB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8AA-4D08-A743-B3BBC2FFFFB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8AA-4D08-A743-B3BBC2FFFFB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8AA-4D08-A743-B3BBC2FFFFB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41</c:v>
                </c:pt>
                <c:pt idx="2">
                  <c:v>46</c:v>
                </c:pt>
                <c:pt idx="3">
                  <c:v>37</c:v>
                </c:pt>
                <c:pt idx="4">
                  <c:v>27</c:v>
                </c:pt>
                <c:pt idx="5">
                  <c:v>28</c:v>
                </c:pt>
                <c:pt idx="6">
                  <c:v>32</c:v>
                </c:pt>
                <c:pt idx="7">
                  <c:v>18</c:v>
                </c:pt>
                <c:pt idx="8">
                  <c:v>9</c:v>
                </c:pt>
                <c:pt idx="9">
                  <c:v>3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2</c:v>
                </c:pt>
                <c:pt idx="16">
                  <c:v>1</c:v>
                </c:pt>
                <c:pt idx="17">
                  <c:v>24</c:v>
                </c:pt>
                <c:pt idx="18">
                  <c:v>46</c:v>
                </c:pt>
                <c:pt idx="19">
                  <c:v>22</c:v>
                </c:pt>
                <c:pt idx="20">
                  <c:v>53</c:v>
                </c:pt>
                <c:pt idx="21">
                  <c:v>47</c:v>
                </c:pt>
                <c:pt idx="22">
                  <c:v>40</c:v>
                </c:pt>
                <c:pt idx="23">
                  <c:v>43</c:v>
                </c:pt>
                <c:pt idx="24">
                  <c:v>25</c:v>
                </c:pt>
                <c:pt idx="25">
                  <c:v>46</c:v>
                </c:pt>
                <c:pt idx="26">
                  <c:v>26</c:v>
                </c:pt>
                <c:pt idx="27">
                  <c:v>80</c:v>
                </c:pt>
                <c:pt idx="28">
                  <c:v>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8AA-4D08-A743-B3BBC2FFFF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4577583"/>
        <c:axId val="1"/>
      </c:barChart>
      <c:catAx>
        <c:axId val="924577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4577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luty 2018</a:t>
            </a:r>
          </a:p>
        </c:rich>
      </c:tx>
      <c:layout>
        <c:manualLayout>
          <c:xMode val="edge"/>
          <c:yMode val="edge"/>
          <c:x val="0.28623866676859566"/>
          <c:y val="2.631568112809428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150678635987626E-2"/>
          <c:y val="0.18379878097975355"/>
          <c:w val="0.91907043720702231"/>
          <c:h val="0.714621485180125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EF1-4CE0-85A7-80C196B8CA3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EF1-4CE0-85A7-80C196B8CA3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F1-4CE0-85A7-80C196B8CA3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EF1-4CE0-85A7-80C196B8CA3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EF1-4CE0-85A7-80C196B8CA3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F1-4CE0-85A7-80C196B8CA3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EF1-4CE0-85A7-80C196B8CA3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EF1-4CE0-85A7-80C196B8CA3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EF1-4CE0-85A7-80C196B8CA3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F1-4CE0-85A7-80C196B8CA3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EF1-4CE0-85A7-80C196B8CA3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EF1-4CE0-85A7-80C196B8CA3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EF1-4CE0-85A7-80C196B8CA3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EF1-4CE0-85A7-80C196B8CA3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EF1-4CE0-85A7-80C196B8CA3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EF1-4CE0-85A7-80C196B8CA3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EF1-4CE0-85A7-80C196B8CA3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EF1-4CE0-85A7-80C196B8CA3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EF1-4CE0-85A7-80C196B8CA3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F1-4CE0-85A7-80C196B8CA3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EF1-4CE0-85A7-80C196B8CA3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EF1-4CE0-85A7-80C196B8CA3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EF1-4CE0-85A7-80C196B8CA3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F1-4CE0-85A7-80C196B8CA3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EF1-4CE0-85A7-80C196B8CA3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EF1-4CE0-85A7-80C196B8CA3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F1-4CE0-85A7-80C196B8CA3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EF1-4CE0-85A7-80C196B8CA3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EF1-4CE0-85A7-80C196B8CA3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EF1-4CE0-85A7-80C196B8CA3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EF1-4CE0-85A7-80C196B8CA3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58</c:v>
                </c:pt>
                <c:pt idx="2">
                  <c:v>60</c:v>
                </c:pt>
                <c:pt idx="3">
                  <c:v>30</c:v>
                </c:pt>
                <c:pt idx="4">
                  <c:v>25</c:v>
                </c:pt>
                <c:pt idx="5">
                  <c:v>35</c:v>
                </c:pt>
                <c:pt idx="6">
                  <c:v>27</c:v>
                </c:pt>
                <c:pt idx="7">
                  <c:v>23</c:v>
                </c:pt>
                <c:pt idx="8">
                  <c:v>24</c:v>
                </c:pt>
                <c:pt idx="9">
                  <c:v>11</c:v>
                </c:pt>
                <c:pt idx="10">
                  <c:v>8</c:v>
                </c:pt>
                <c:pt idx="11">
                  <c:v>4</c:v>
                </c:pt>
                <c:pt idx="12">
                  <c:v>14</c:v>
                </c:pt>
                <c:pt idx="13">
                  <c:v>10</c:v>
                </c:pt>
                <c:pt idx="14">
                  <c:v>26</c:v>
                </c:pt>
                <c:pt idx="15">
                  <c:v>27</c:v>
                </c:pt>
                <c:pt idx="16">
                  <c:v>32</c:v>
                </c:pt>
                <c:pt idx="17">
                  <c:v>35</c:v>
                </c:pt>
                <c:pt idx="18">
                  <c:v>21</c:v>
                </c:pt>
                <c:pt idx="19">
                  <c:v>60</c:v>
                </c:pt>
                <c:pt idx="20">
                  <c:v>74</c:v>
                </c:pt>
                <c:pt idx="21">
                  <c:v>69</c:v>
                </c:pt>
                <c:pt idx="22">
                  <c:v>44</c:v>
                </c:pt>
                <c:pt idx="23">
                  <c:v>56</c:v>
                </c:pt>
                <c:pt idx="24">
                  <c:v>15</c:v>
                </c:pt>
                <c:pt idx="25">
                  <c:v>4</c:v>
                </c:pt>
                <c:pt idx="26">
                  <c:v>9</c:v>
                </c:pt>
                <c:pt idx="27">
                  <c:v>17</c:v>
                </c:pt>
                <c:pt idx="28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EF1-4CE0-85A7-80C196B8CA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4578783"/>
        <c:axId val="1"/>
      </c:barChart>
      <c:catAx>
        <c:axId val="924578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4578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luty 2019</a:t>
            </a:r>
          </a:p>
        </c:rich>
      </c:tx>
      <c:layout>
        <c:manualLayout>
          <c:xMode val="edge"/>
          <c:yMode val="edge"/>
          <c:x val="0.29107438269245473"/>
          <c:y val="4.16848537019689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5E9-485C-874D-7A3CC356DA1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E9-485C-874D-7A3CC356DA1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E9-485C-874D-7A3CC356DA1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5E9-485C-874D-7A3CC356DA1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E9-485C-874D-7A3CC356DA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5E9-485C-874D-7A3CC356DA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E9-485C-874D-7A3CC356DA1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E9-485C-874D-7A3CC356DA1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E9-485C-874D-7A3CC356DA1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E9-485C-874D-7A3CC356DA1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5E9-485C-874D-7A3CC356DA1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E9-485C-874D-7A3CC356DA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5E9-485C-874D-7A3CC356DA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E9-485C-874D-7A3CC356DA1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E9-485C-874D-7A3CC356DA1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E9-485C-874D-7A3CC356DA1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E9-485C-874D-7A3CC356DA1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5E9-485C-874D-7A3CC356DA1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E9-485C-874D-7A3CC356DA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5E9-485C-874D-7A3CC356DA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E9-485C-874D-7A3CC356DA1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E9-485C-874D-7A3CC356DA1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E9-485C-874D-7A3CC356DA1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E9-485C-874D-7A3CC356DA1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5E9-485C-874D-7A3CC356DA1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E9-485C-874D-7A3CC356DA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5E9-485C-874D-7A3CC356DA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5E9-485C-874D-7A3CC356DA1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E9-485C-874D-7A3CC356DA1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5E9-485C-874D-7A3CC356DA1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E9-485C-874D-7A3CC356DA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5E9-485C-874D-7A3CC356DA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50</c:v>
                </c:pt>
                <c:pt idx="2">
                  <c:v>38</c:v>
                </c:pt>
                <c:pt idx="3">
                  <c:v>46</c:v>
                </c:pt>
                <c:pt idx="4">
                  <c:v>46</c:v>
                </c:pt>
                <c:pt idx="5">
                  <c:v>57</c:v>
                </c:pt>
                <c:pt idx="6">
                  <c:v>55</c:v>
                </c:pt>
                <c:pt idx="7">
                  <c:v>45</c:v>
                </c:pt>
                <c:pt idx="8">
                  <c:v>63</c:v>
                </c:pt>
                <c:pt idx="9">
                  <c:v>53</c:v>
                </c:pt>
                <c:pt idx="10">
                  <c:v>52</c:v>
                </c:pt>
                <c:pt idx="11">
                  <c:v>42</c:v>
                </c:pt>
                <c:pt idx="12">
                  <c:v>50</c:v>
                </c:pt>
                <c:pt idx="13">
                  <c:v>63</c:v>
                </c:pt>
                <c:pt idx="14">
                  <c:v>67</c:v>
                </c:pt>
                <c:pt idx="15">
                  <c:v>65</c:v>
                </c:pt>
                <c:pt idx="16">
                  <c:v>166</c:v>
                </c:pt>
                <c:pt idx="17">
                  <c:v>62</c:v>
                </c:pt>
                <c:pt idx="18">
                  <c:v>86</c:v>
                </c:pt>
                <c:pt idx="19">
                  <c:v>86</c:v>
                </c:pt>
                <c:pt idx="20">
                  <c:v>52</c:v>
                </c:pt>
                <c:pt idx="21">
                  <c:v>32</c:v>
                </c:pt>
                <c:pt idx="22">
                  <c:v>47</c:v>
                </c:pt>
                <c:pt idx="23">
                  <c:v>40</c:v>
                </c:pt>
                <c:pt idx="24">
                  <c:v>101</c:v>
                </c:pt>
                <c:pt idx="25">
                  <c:v>77</c:v>
                </c:pt>
                <c:pt idx="26">
                  <c:v>102</c:v>
                </c:pt>
                <c:pt idx="27">
                  <c:v>113</c:v>
                </c:pt>
                <c:pt idx="28">
                  <c:v>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5E9-485C-874D-7A3CC356DA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4850863"/>
        <c:axId val="1"/>
      </c:barChart>
      <c:catAx>
        <c:axId val="1064850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485086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luty 2020</a:t>
            </a:r>
          </a:p>
        </c:rich>
      </c:tx>
      <c:layout>
        <c:manualLayout>
          <c:xMode val="edge"/>
          <c:yMode val="edge"/>
          <c:x val="0.25069576829212137"/>
          <c:y val="3.276067764256740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066-486E-B50D-FB24E0DEFA3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66-486E-B50D-FB24E0DEFA3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066-486E-B50D-FB24E0DEFA3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66-486E-B50D-FB24E0DEFA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66-486E-B50D-FB24E0DEFA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066-486E-B50D-FB24E0DEFA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66-486E-B50D-FB24E0DEFA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66-486E-B50D-FB24E0DEFA3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66-486E-B50D-FB24E0DEFA3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066-486E-B50D-FB24E0DEFA3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66-486E-B50D-FB24E0DEFA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66-486E-B50D-FB24E0DEFA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066-486E-B50D-FB24E0DEFA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66-486E-B50D-FB24E0DEFA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066-486E-B50D-FB24E0DEFA3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66-486E-B50D-FB24E0DEFA3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066-486E-B50D-FB24E0DEFA3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66-486E-B50D-FB24E0DEFA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66-486E-B50D-FB24E0DEFA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066-486E-B50D-FB24E0DEFA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66-486E-B50D-FB24E0DEFA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66-486E-B50D-FB24E0DEFA3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66-486E-B50D-FB24E0DEFA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066-486E-B50D-FB24E0DEFA3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66-486E-B50D-FB24E0DEFA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66-486E-B50D-FB24E0DEFA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066-486E-B50D-FB24E0DEFA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066-486E-B50D-FB24E0DEFA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066-486E-B50D-FB24E0DEFA3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066-486E-B50D-FB24E0DEFA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066-486E-B50D-FB24E0DEFA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066-486E-B50D-FB24E0DEFA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60</c:v>
                </c:pt>
                <c:pt idx="2">
                  <c:v>51</c:v>
                </c:pt>
                <c:pt idx="3">
                  <c:v>88</c:v>
                </c:pt>
                <c:pt idx="4">
                  <c:v>79</c:v>
                </c:pt>
                <c:pt idx="5">
                  <c:v>85</c:v>
                </c:pt>
                <c:pt idx="6">
                  <c:v>70</c:v>
                </c:pt>
                <c:pt idx="7">
                  <c:v>93</c:v>
                </c:pt>
                <c:pt idx="8">
                  <c:v>94</c:v>
                </c:pt>
                <c:pt idx="9">
                  <c:v>63</c:v>
                </c:pt>
                <c:pt idx="10">
                  <c:v>67</c:v>
                </c:pt>
                <c:pt idx="11">
                  <c:v>56</c:v>
                </c:pt>
                <c:pt idx="12">
                  <c:v>60</c:v>
                </c:pt>
                <c:pt idx="13">
                  <c:v>75</c:v>
                </c:pt>
                <c:pt idx="14">
                  <c:v>98</c:v>
                </c:pt>
                <c:pt idx="15">
                  <c:v>69</c:v>
                </c:pt>
                <c:pt idx="16">
                  <c:v>70</c:v>
                </c:pt>
                <c:pt idx="17">
                  <c:v>94</c:v>
                </c:pt>
                <c:pt idx="18">
                  <c:v>75</c:v>
                </c:pt>
                <c:pt idx="19">
                  <c:v>86</c:v>
                </c:pt>
                <c:pt idx="20">
                  <c:v>96</c:v>
                </c:pt>
                <c:pt idx="21">
                  <c:v>81</c:v>
                </c:pt>
                <c:pt idx="22">
                  <c:v>46</c:v>
                </c:pt>
                <c:pt idx="23">
                  <c:v>76</c:v>
                </c:pt>
                <c:pt idx="24">
                  <c:v>94</c:v>
                </c:pt>
                <c:pt idx="25">
                  <c:v>82</c:v>
                </c:pt>
                <c:pt idx="26">
                  <c:v>98</c:v>
                </c:pt>
                <c:pt idx="27">
                  <c:v>76</c:v>
                </c:pt>
                <c:pt idx="28">
                  <c:v>99</c:v>
                </c:pt>
                <c:pt idx="29">
                  <c:v>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066-486E-B50D-FB24E0DEFA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4852063"/>
        <c:axId val="1"/>
      </c:barChart>
      <c:catAx>
        <c:axId val="1064852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485206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marzec 2016</a:t>
            </a:r>
          </a:p>
        </c:rich>
      </c:tx>
      <c:layout>
        <c:manualLayout>
          <c:xMode val="edge"/>
          <c:yMode val="edge"/>
          <c:x val="0.26357859039380233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9FC-4420-9FC0-56301E66201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9FC-4420-9FC0-56301E66201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9FC-4420-9FC0-56301E66201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9FC-4420-9FC0-56301E66201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9FC-4420-9FC0-56301E66201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9FC-4420-9FC0-56301E66201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9FC-4420-9FC0-56301E66201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9FC-4420-9FC0-56301E66201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9FC-4420-9FC0-56301E66201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9FC-4420-9FC0-56301E66201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9FC-4420-9FC0-56301E66201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9FC-4420-9FC0-56301E66201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9FC-4420-9FC0-56301E66201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9FC-4420-9FC0-56301E66201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9FC-4420-9FC0-56301E66201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9FC-4420-9FC0-56301E66201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9FC-4420-9FC0-56301E66201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9FC-4420-9FC0-56301E66201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9FC-4420-9FC0-56301E66201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9FC-4420-9FC0-56301E66201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9FC-4420-9FC0-56301E66201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9FC-4420-9FC0-56301E66201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9FC-4420-9FC0-56301E66201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9FC-4420-9FC0-56301E66201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9FC-4420-9FC0-56301E66201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9FC-4420-9FC0-56301E66201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9FC-4420-9FC0-56301E6620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48</c:v>
                </c:pt>
                <c:pt idx="2">
                  <c:v>66</c:v>
                </c:pt>
                <c:pt idx="3">
                  <c:v>82</c:v>
                </c:pt>
                <c:pt idx="4">
                  <c:v>52</c:v>
                </c:pt>
                <c:pt idx="5">
                  <c:v>45</c:v>
                </c:pt>
                <c:pt idx="6">
                  <c:v>48</c:v>
                </c:pt>
                <c:pt idx="7">
                  <c:v>90</c:v>
                </c:pt>
                <c:pt idx="8">
                  <c:v>84</c:v>
                </c:pt>
                <c:pt idx="9">
                  <c:v>68</c:v>
                </c:pt>
                <c:pt idx="10">
                  <c:v>61</c:v>
                </c:pt>
                <c:pt idx="11">
                  <c:v>40</c:v>
                </c:pt>
                <c:pt idx="12">
                  <c:v>49</c:v>
                </c:pt>
                <c:pt idx="13">
                  <c:v>54</c:v>
                </c:pt>
                <c:pt idx="14">
                  <c:v>62</c:v>
                </c:pt>
                <c:pt idx="15">
                  <c:v>64</c:v>
                </c:pt>
                <c:pt idx="16">
                  <c:v>77</c:v>
                </c:pt>
                <c:pt idx="17">
                  <c:v>98</c:v>
                </c:pt>
                <c:pt idx="18">
                  <c:v>87</c:v>
                </c:pt>
                <c:pt idx="19">
                  <c:v>40</c:v>
                </c:pt>
                <c:pt idx="20">
                  <c:v>44</c:v>
                </c:pt>
                <c:pt idx="21">
                  <c:v>87</c:v>
                </c:pt>
                <c:pt idx="22">
                  <c:v>70</c:v>
                </c:pt>
                <c:pt idx="23">
                  <c:v>75</c:v>
                </c:pt>
                <c:pt idx="24">
                  <c:v>96</c:v>
                </c:pt>
                <c:pt idx="25">
                  <c:v>82</c:v>
                </c:pt>
                <c:pt idx="26">
                  <c:v>52</c:v>
                </c:pt>
                <c:pt idx="27">
                  <c:v>36</c:v>
                </c:pt>
                <c:pt idx="28">
                  <c:v>114</c:v>
                </c:pt>
                <c:pt idx="29">
                  <c:v>61</c:v>
                </c:pt>
                <c:pt idx="30">
                  <c:v>86</c:v>
                </c:pt>
                <c:pt idx="31">
                  <c:v>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9FC-4420-9FC0-56301E6620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3023"/>
        <c:axId val="1"/>
      </c:barChart>
      <c:catAx>
        <c:axId val="712133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302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marzec 2017</a:t>
            </a:r>
          </a:p>
        </c:rich>
      </c:tx>
      <c:layout>
        <c:manualLayout>
          <c:xMode val="edge"/>
          <c:yMode val="edge"/>
          <c:x val="0.25722028932429958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606-41D9-9FA1-0B270630086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06-41D9-9FA1-0B270630086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06-41D9-9FA1-0B270630086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06-41D9-9FA1-0B270630086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606-41D9-9FA1-0B270630086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06-41D9-9FA1-0B270630086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606-41D9-9FA1-0B270630086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06-41D9-9FA1-0B270630086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06-41D9-9FA1-0B270630086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06-41D9-9FA1-0B270630086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06-41D9-9FA1-0B270630086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606-41D9-9FA1-0B270630086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06-41D9-9FA1-0B270630086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06-41D9-9FA1-0B270630086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06-41D9-9FA1-0B270630086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06-41D9-9FA1-0B270630086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06-41D9-9FA1-0B270630086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06-41D9-9FA1-0B270630086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606-41D9-9FA1-0B270630086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06-41D9-9FA1-0B270630086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06-41D9-9FA1-0B270630086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06-41D9-9FA1-0B270630086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06-41D9-9FA1-0B270630086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606-41D9-9FA1-0B270630086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06-41D9-9FA1-0B270630086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606-41D9-9FA1-0B270630086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06-41D9-9FA1-0B270630086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606-41D9-9FA1-0B270630086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606-41D9-9FA1-0B270630086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606-41D9-9FA1-0B270630086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606-41D9-9FA1-0B27063008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63</c:v>
                </c:pt>
                <c:pt idx="2">
                  <c:v>58</c:v>
                </c:pt>
                <c:pt idx="3">
                  <c:v>68</c:v>
                </c:pt>
                <c:pt idx="4">
                  <c:v>99</c:v>
                </c:pt>
                <c:pt idx="5">
                  <c:v>85</c:v>
                </c:pt>
                <c:pt idx="6">
                  <c:v>61</c:v>
                </c:pt>
                <c:pt idx="7">
                  <c:v>58</c:v>
                </c:pt>
                <c:pt idx="8">
                  <c:v>72</c:v>
                </c:pt>
                <c:pt idx="9">
                  <c:v>80</c:v>
                </c:pt>
                <c:pt idx="10">
                  <c:v>63</c:v>
                </c:pt>
                <c:pt idx="11">
                  <c:v>65</c:v>
                </c:pt>
                <c:pt idx="12">
                  <c:v>45</c:v>
                </c:pt>
                <c:pt idx="13">
                  <c:v>78</c:v>
                </c:pt>
                <c:pt idx="14">
                  <c:v>88</c:v>
                </c:pt>
                <c:pt idx="15">
                  <c:v>64</c:v>
                </c:pt>
                <c:pt idx="16">
                  <c:v>94</c:v>
                </c:pt>
                <c:pt idx="17">
                  <c:v>68</c:v>
                </c:pt>
                <c:pt idx="18">
                  <c:v>36</c:v>
                </c:pt>
                <c:pt idx="19">
                  <c:v>34</c:v>
                </c:pt>
                <c:pt idx="20">
                  <c:v>59</c:v>
                </c:pt>
                <c:pt idx="21">
                  <c:v>103</c:v>
                </c:pt>
                <c:pt idx="22">
                  <c:v>121</c:v>
                </c:pt>
                <c:pt idx="23">
                  <c:v>108</c:v>
                </c:pt>
                <c:pt idx="24">
                  <c:v>145</c:v>
                </c:pt>
                <c:pt idx="25">
                  <c:v>89</c:v>
                </c:pt>
                <c:pt idx="26">
                  <c:v>182</c:v>
                </c:pt>
                <c:pt idx="27">
                  <c:v>177</c:v>
                </c:pt>
                <c:pt idx="28">
                  <c:v>139</c:v>
                </c:pt>
                <c:pt idx="29">
                  <c:v>111</c:v>
                </c:pt>
                <c:pt idx="30">
                  <c:v>146</c:v>
                </c:pt>
                <c:pt idx="31">
                  <c:v>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606-41D9-9FA1-0B27063008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3423"/>
        <c:axId val="1"/>
      </c:barChart>
      <c:catAx>
        <c:axId val="7121334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34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marzec 2018</a:t>
            </a:r>
          </a:p>
        </c:rich>
      </c:tx>
      <c:layout>
        <c:manualLayout>
          <c:xMode val="edge"/>
          <c:yMode val="edge"/>
          <c:x val="0.25844533968137701"/>
          <c:y val="2.523651210265383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B1E-4EF8-A820-83F0C05309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B1E-4EF8-A820-83F0C05309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B1E-4EF8-A820-83F0C05309B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B1E-4EF8-A820-83F0C05309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B1E-4EF8-A820-83F0C05309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B1E-4EF8-A820-83F0C05309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B1E-4EF8-A820-83F0C05309B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B1E-4EF8-A820-83F0C05309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B1E-4EF8-A820-83F0C05309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B1E-4EF8-A820-83F0C05309B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B1E-4EF8-A820-83F0C05309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B1E-4EF8-A820-83F0C05309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B1E-4EF8-A820-83F0C05309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B1E-4EF8-A820-83F0C05309B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B1E-4EF8-A820-83F0C05309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B1E-4EF8-A820-83F0C05309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B1E-4EF8-A820-83F0C05309B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B1E-4EF8-A820-83F0C05309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B1E-4EF8-A820-83F0C05309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B1E-4EF8-A820-83F0C05309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B1E-4EF8-A820-83F0C05309B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B1E-4EF8-A820-83F0C05309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B1E-4EF8-A820-83F0C05309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B1E-4EF8-A820-83F0C05309B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B1E-4EF8-A820-83F0C05309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B1E-4EF8-A820-83F0C05309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B1E-4EF8-A820-83F0C05309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B1E-4EF8-A820-83F0C05309B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B1E-4EF8-A820-83F0C05309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B1E-4EF8-A820-83F0C05309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B1E-4EF8-A820-83F0C05309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24</c:v>
                </c:pt>
                <c:pt idx="2">
                  <c:v>17</c:v>
                </c:pt>
                <c:pt idx="3">
                  <c:v>8</c:v>
                </c:pt>
                <c:pt idx="4">
                  <c:v>18</c:v>
                </c:pt>
                <c:pt idx="5">
                  <c:v>34</c:v>
                </c:pt>
                <c:pt idx="6">
                  <c:v>49</c:v>
                </c:pt>
                <c:pt idx="7">
                  <c:v>40</c:v>
                </c:pt>
                <c:pt idx="8">
                  <c:v>35</c:v>
                </c:pt>
                <c:pt idx="9">
                  <c:v>49</c:v>
                </c:pt>
                <c:pt idx="10">
                  <c:v>55</c:v>
                </c:pt>
                <c:pt idx="11">
                  <c:v>37</c:v>
                </c:pt>
                <c:pt idx="12">
                  <c:v>75</c:v>
                </c:pt>
                <c:pt idx="13">
                  <c:v>59</c:v>
                </c:pt>
                <c:pt idx="14">
                  <c:v>52</c:v>
                </c:pt>
                <c:pt idx="15">
                  <c:v>55</c:v>
                </c:pt>
                <c:pt idx="16">
                  <c:v>48</c:v>
                </c:pt>
                <c:pt idx="17">
                  <c:v>30</c:v>
                </c:pt>
                <c:pt idx="18">
                  <c:v>28</c:v>
                </c:pt>
                <c:pt idx="19">
                  <c:v>66</c:v>
                </c:pt>
                <c:pt idx="20">
                  <c:v>65</c:v>
                </c:pt>
                <c:pt idx="21">
                  <c:v>82</c:v>
                </c:pt>
                <c:pt idx="22">
                  <c:v>57</c:v>
                </c:pt>
                <c:pt idx="23">
                  <c:v>72</c:v>
                </c:pt>
                <c:pt idx="24">
                  <c:v>84</c:v>
                </c:pt>
                <c:pt idx="25">
                  <c:v>117</c:v>
                </c:pt>
                <c:pt idx="26">
                  <c:v>59</c:v>
                </c:pt>
                <c:pt idx="27">
                  <c:v>62</c:v>
                </c:pt>
                <c:pt idx="28">
                  <c:v>78</c:v>
                </c:pt>
                <c:pt idx="29">
                  <c:v>39</c:v>
                </c:pt>
                <c:pt idx="30">
                  <c:v>68</c:v>
                </c:pt>
                <c:pt idx="31">
                  <c:v>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B1E-4EF8-A820-83F0C05309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2623"/>
        <c:axId val="1"/>
      </c:barChart>
      <c:catAx>
        <c:axId val="7121326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26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rowerowy- Gdańsk, ul. Elbląska - marzec 2019</a:t>
            </a:r>
          </a:p>
        </c:rich>
      </c:tx>
      <c:layout>
        <c:manualLayout>
          <c:xMode val="edge"/>
          <c:yMode val="edge"/>
          <c:x val="0.26074296052799223"/>
          <c:y val="3.73884514435695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BA-4CE1-BA2F-A5F7ACF6B1B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BA-4CE1-BA2F-A5F7ACF6B1B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BA-4CE1-BA2F-A5F7ACF6B1B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5BA-4CE1-BA2F-A5F7ACF6B1B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BA-4CE1-BA2F-A5F7ACF6B1B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BA-4CE1-BA2F-A5F7ACF6B1B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BA-4CE1-BA2F-A5F7ACF6B1B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BA-4CE1-BA2F-A5F7ACF6B1B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BA-4CE1-BA2F-A5F7ACF6B1B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BA-4CE1-BA2F-A5F7ACF6B1B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5BA-4CE1-BA2F-A5F7ACF6B1B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BA-4CE1-BA2F-A5F7ACF6B1B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BA-4CE1-BA2F-A5F7ACF6B1B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BA-4CE1-BA2F-A5F7ACF6B1B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BA-4CE1-BA2F-A5F7ACF6B1B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BA-4CE1-BA2F-A5F7ACF6B1B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BA-4CE1-BA2F-A5F7ACF6B1B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5BA-4CE1-BA2F-A5F7ACF6B1B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BA-4CE1-BA2F-A5F7ACF6B1B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BA-4CE1-BA2F-A5F7ACF6B1B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BA-4CE1-BA2F-A5F7ACF6B1B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BA-4CE1-BA2F-A5F7ACF6B1B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BA-4CE1-BA2F-A5F7ACF6B1B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5BA-4CE1-BA2F-A5F7ACF6B1B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5BA-4CE1-BA2F-A5F7ACF6B1B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5BA-4CE1-BA2F-A5F7ACF6B1B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BA-4CE1-BA2F-A5F7ACF6B1B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BA-4CE1-BA2F-A5F7ACF6B1B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5BA-4CE1-BA2F-A5F7ACF6B1B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BA-4CE1-BA2F-A5F7ACF6B1B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BA-4CE1-BA2F-A5F7ACF6B1B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5BA-4CE1-BA2F-A5F7ACF6B1B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78</c:v>
                </c:pt>
                <c:pt idx="2">
                  <c:v>73</c:v>
                </c:pt>
                <c:pt idx="3">
                  <c:v>47</c:v>
                </c:pt>
                <c:pt idx="4">
                  <c:v>80</c:v>
                </c:pt>
                <c:pt idx="5">
                  <c:v>35</c:v>
                </c:pt>
                <c:pt idx="6">
                  <c:v>83</c:v>
                </c:pt>
                <c:pt idx="7">
                  <c:v>98</c:v>
                </c:pt>
                <c:pt idx="8">
                  <c:v>69</c:v>
                </c:pt>
                <c:pt idx="9">
                  <c:v>56</c:v>
                </c:pt>
                <c:pt idx="10">
                  <c:v>40</c:v>
                </c:pt>
                <c:pt idx="11">
                  <c:v>125</c:v>
                </c:pt>
                <c:pt idx="12">
                  <c:v>83</c:v>
                </c:pt>
                <c:pt idx="13">
                  <c:v>94</c:v>
                </c:pt>
                <c:pt idx="14">
                  <c:v>70</c:v>
                </c:pt>
                <c:pt idx="15">
                  <c:v>90</c:v>
                </c:pt>
                <c:pt idx="16">
                  <c:v>75</c:v>
                </c:pt>
                <c:pt idx="17">
                  <c:v>89</c:v>
                </c:pt>
                <c:pt idx="18">
                  <c:v>83</c:v>
                </c:pt>
                <c:pt idx="19">
                  <c:v>116</c:v>
                </c:pt>
                <c:pt idx="20">
                  <c:v>124</c:v>
                </c:pt>
                <c:pt idx="21">
                  <c:v>122</c:v>
                </c:pt>
                <c:pt idx="22">
                  <c:v>140</c:v>
                </c:pt>
                <c:pt idx="23">
                  <c:v>219</c:v>
                </c:pt>
                <c:pt idx="24">
                  <c:v>146</c:v>
                </c:pt>
                <c:pt idx="25">
                  <c:v>114</c:v>
                </c:pt>
                <c:pt idx="26">
                  <c:v>93</c:v>
                </c:pt>
                <c:pt idx="27">
                  <c:v>121</c:v>
                </c:pt>
                <c:pt idx="28">
                  <c:v>173</c:v>
                </c:pt>
                <c:pt idx="29">
                  <c:v>178</c:v>
                </c:pt>
                <c:pt idx="30">
                  <c:v>339</c:v>
                </c:pt>
                <c:pt idx="31">
                  <c:v>113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5BA-4CE1-BA2F-A5F7ACF6B1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4623"/>
        <c:axId val="1"/>
      </c:barChart>
      <c:catAx>
        <c:axId val="7121346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462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marzec 2020</a:t>
            </a:r>
          </a:p>
        </c:rich>
      </c:tx>
      <c:layout>
        <c:manualLayout>
          <c:xMode val="edge"/>
          <c:yMode val="edge"/>
          <c:x val="0.25937300359449206"/>
          <c:y val="3.76465728669162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2FF-4B8F-99CD-85D60D56F5A5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2FF-4B8F-99CD-85D60D56F5A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2FF-4B8F-99CD-85D60D56F5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2FF-4B8F-99CD-85D60D56F5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2FF-4B8F-99CD-85D60D56F5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2FF-4B8F-99CD-85D60D56F5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2FF-4B8F-99CD-85D60D56F5A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2FF-4B8F-99CD-85D60D56F5A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2FF-4B8F-99CD-85D60D56F5A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2FF-4B8F-99CD-85D60D56F5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2FF-4B8F-99CD-85D60D56F5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2FF-4B8F-99CD-85D60D56F5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2FF-4B8F-99CD-85D60D56F5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2FF-4B8F-99CD-85D60D56F5A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2FF-4B8F-99CD-85D60D56F5A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2FF-4B8F-99CD-85D60D56F5A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2FF-4B8F-99CD-85D60D56F5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2FF-4B8F-99CD-85D60D56F5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2FF-4B8F-99CD-85D60D56F5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2FF-4B8F-99CD-85D60D56F5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2FF-4B8F-99CD-85D60D56F5A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2FF-4B8F-99CD-85D60D56F5A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2FF-4B8F-99CD-85D60D56F5A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2FF-4B8F-99CD-85D60D56F5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2FF-4B8F-99CD-85D60D56F5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2FF-4B8F-99CD-85D60D56F5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2FF-4B8F-99CD-85D60D56F5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2FF-4B8F-99CD-85D60D56F5A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2FF-4B8F-99CD-85D60D56F5A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2FF-4B8F-99CD-85D60D56F5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2FF-4B8F-99CD-85D60D56F5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2FF-4B8F-99CD-85D60D56F5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131</c:v>
                </c:pt>
                <c:pt idx="2">
                  <c:v>97</c:v>
                </c:pt>
                <c:pt idx="3">
                  <c:v>66</c:v>
                </c:pt>
                <c:pt idx="4">
                  <c:v>94</c:v>
                </c:pt>
                <c:pt idx="5">
                  <c:v>95</c:v>
                </c:pt>
                <c:pt idx="6">
                  <c:v>91</c:v>
                </c:pt>
                <c:pt idx="7">
                  <c:v>83</c:v>
                </c:pt>
                <c:pt idx="8">
                  <c:v>180</c:v>
                </c:pt>
                <c:pt idx="9">
                  <c:v>119</c:v>
                </c:pt>
                <c:pt idx="10">
                  <c:v>121</c:v>
                </c:pt>
                <c:pt idx="11">
                  <c:v>100</c:v>
                </c:pt>
                <c:pt idx="12">
                  <c:v>90</c:v>
                </c:pt>
                <c:pt idx="13">
                  <c:v>90</c:v>
                </c:pt>
                <c:pt idx="14">
                  <c:v>90</c:v>
                </c:pt>
                <c:pt idx="15">
                  <c:v>106</c:v>
                </c:pt>
                <c:pt idx="16">
                  <c:v>117</c:v>
                </c:pt>
                <c:pt idx="17">
                  <c:v>137</c:v>
                </c:pt>
                <c:pt idx="18">
                  <c:v>182</c:v>
                </c:pt>
                <c:pt idx="19">
                  <c:v>155</c:v>
                </c:pt>
                <c:pt idx="20">
                  <c:v>160</c:v>
                </c:pt>
                <c:pt idx="21">
                  <c:v>105</c:v>
                </c:pt>
                <c:pt idx="22">
                  <c:v>65</c:v>
                </c:pt>
                <c:pt idx="23">
                  <c:v>108</c:v>
                </c:pt>
                <c:pt idx="24">
                  <c:v>120</c:v>
                </c:pt>
                <c:pt idx="25">
                  <c:v>120</c:v>
                </c:pt>
                <c:pt idx="26">
                  <c:v>147</c:v>
                </c:pt>
                <c:pt idx="27">
                  <c:v>173</c:v>
                </c:pt>
                <c:pt idx="28">
                  <c:v>269</c:v>
                </c:pt>
                <c:pt idx="29">
                  <c:v>35</c:v>
                </c:pt>
                <c:pt idx="30">
                  <c:v>95</c:v>
                </c:pt>
                <c:pt idx="31">
                  <c:v>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2FF-4B8F-99CD-85D60D56F5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4223"/>
        <c:axId val="1"/>
      </c:barChart>
      <c:catAx>
        <c:axId val="7121342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422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kwiecień 2016</a:t>
            </a:r>
          </a:p>
        </c:rich>
      </c:tx>
      <c:layout>
        <c:manualLayout>
          <c:xMode val="edge"/>
          <c:yMode val="edge"/>
          <c:x val="0.25189416793317909"/>
          <c:y val="3.7651781416596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D2F-497E-928F-6A47531271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D2F-497E-928F-6A47531271E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D2F-497E-928F-6A47531271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D2F-497E-928F-6A47531271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D2F-497E-928F-6A47531271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D2F-497E-928F-6A47531271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D2F-497E-928F-6A47531271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D2F-497E-928F-6A47531271E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D2F-497E-928F-6A47531271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D2F-497E-928F-6A47531271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D2F-497E-928F-6A47531271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D2F-497E-928F-6A47531271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D2F-497E-928F-6A47531271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D2F-497E-928F-6A47531271E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D2F-497E-928F-6A47531271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D2F-497E-928F-6A47531271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D2F-497E-928F-6A47531271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D2F-497E-928F-6A47531271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D2F-497E-928F-6A47531271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D2F-497E-928F-6A47531271E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D2F-497E-928F-6A47531271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D2F-497E-928F-6A47531271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D2F-497E-928F-6A47531271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D2F-497E-928F-6A47531271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D2F-497E-928F-6A47531271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D2F-497E-928F-6A47531271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D2F-497E-928F-6A47531271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115</c:v>
                </c:pt>
                <c:pt idx="2">
                  <c:v>175</c:v>
                </c:pt>
                <c:pt idx="3">
                  <c:v>171</c:v>
                </c:pt>
                <c:pt idx="4">
                  <c:v>187</c:v>
                </c:pt>
                <c:pt idx="5">
                  <c:v>211</c:v>
                </c:pt>
                <c:pt idx="6">
                  <c:v>116</c:v>
                </c:pt>
                <c:pt idx="7">
                  <c:v>158</c:v>
                </c:pt>
                <c:pt idx="8">
                  <c:v>150</c:v>
                </c:pt>
                <c:pt idx="9">
                  <c:v>176</c:v>
                </c:pt>
                <c:pt idx="10">
                  <c:v>139</c:v>
                </c:pt>
                <c:pt idx="11">
                  <c:v>188</c:v>
                </c:pt>
                <c:pt idx="12">
                  <c:v>162</c:v>
                </c:pt>
                <c:pt idx="13">
                  <c:v>105</c:v>
                </c:pt>
                <c:pt idx="14">
                  <c:v>153</c:v>
                </c:pt>
                <c:pt idx="15">
                  <c:v>171</c:v>
                </c:pt>
                <c:pt idx="16">
                  <c:v>178</c:v>
                </c:pt>
                <c:pt idx="17">
                  <c:v>65</c:v>
                </c:pt>
                <c:pt idx="18">
                  <c:v>136</c:v>
                </c:pt>
                <c:pt idx="19">
                  <c:v>112</c:v>
                </c:pt>
                <c:pt idx="20">
                  <c:v>155</c:v>
                </c:pt>
                <c:pt idx="21">
                  <c:v>196</c:v>
                </c:pt>
                <c:pt idx="22">
                  <c:v>135</c:v>
                </c:pt>
                <c:pt idx="23">
                  <c:v>162</c:v>
                </c:pt>
                <c:pt idx="24">
                  <c:v>78</c:v>
                </c:pt>
                <c:pt idx="25">
                  <c:v>121</c:v>
                </c:pt>
                <c:pt idx="26">
                  <c:v>148</c:v>
                </c:pt>
                <c:pt idx="27">
                  <c:v>139</c:v>
                </c:pt>
                <c:pt idx="28">
                  <c:v>108</c:v>
                </c:pt>
                <c:pt idx="29">
                  <c:v>142</c:v>
                </c:pt>
                <c:pt idx="30">
                  <c:v>216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D2F-497E-928F-6A47531271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2591"/>
        <c:axId val="1"/>
      </c:barChart>
      <c:catAx>
        <c:axId val="938982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25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kwiecień 2017</a:t>
            </a:r>
          </a:p>
        </c:rich>
      </c:tx>
      <c:layout>
        <c:manualLayout>
          <c:xMode val="edge"/>
          <c:yMode val="edge"/>
          <c:x val="0.24813852151976146"/>
          <c:y val="4.20208112283836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E8-40C7-85E9-8226CE18108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CE8-40C7-85E9-8226CE1810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E8-40C7-85E9-8226CE1810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E8-40C7-85E9-8226CE1810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E8-40C7-85E9-8226CE1810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CE8-40C7-85E9-8226CE1810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CE8-40C7-85E9-8226CE1810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E8-40C7-85E9-8226CE18108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CE8-40C7-85E9-8226CE1810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E8-40C7-85E9-8226CE1810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E8-40C7-85E9-8226CE1810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CE8-40C7-85E9-8226CE1810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CE8-40C7-85E9-8226CE1810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CE8-40C7-85E9-8226CE1810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E8-40C7-85E9-8226CE18108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CE8-40C7-85E9-8226CE18108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E8-40C7-85E9-8226CE1810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CE8-40C7-85E9-8226CE1810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E8-40C7-85E9-8226CE1810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E8-40C7-85E9-8226CE1810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CE8-40C7-85E9-8226CE1810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E8-40C7-85E9-8226CE18108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CE8-40C7-85E9-8226CE18108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CE8-40C7-85E9-8226CE1810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CE8-40C7-85E9-8226CE1810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E8-40C7-85E9-8226CE1810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CE8-40C7-85E9-8226CE1810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CE8-40C7-85E9-8226CE1810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CE8-40C7-85E9-8226CE18108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CE8-40C7-85E9-8226CE1810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CE8-40C7-85E9-8226CE1810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283</c:v>
                </c:pt>
                <c:pt idx="2">
                  <c:v>157</c:v>
                </c:pt>
                <c:pt idx="3">
                  <c:v>179</c:v>
                </c:pt>
                <c:pt idx="4">
                  <c:v>170</c:v>
                </c:pt>
                <c:pt idx="5">
                  <c:v>129</c:v>
                </c:pt>
                <c:pt idx="6">
                  <c:v>118</c:v>
                </c:pt>
                <c:pt idx="7">
                  <c:v>117</c:v>
                </c:pt>
                <c:pt idx="8">
                  <c:v>194</c:v>
                </c:pt>
                <c:pt idx="9">
                  <c:v>170</c:v>
                </c:pt>
                <c:pt idx="10">
                  <c:v>184</c:v>
                </c:pt>
                <c:pt idx="11">
                  <c:v>116</c:v>
                </c:pt>
                <c:pt idx="12">
                  <c:v>107</c:v>
                </c:pt>
                <c:pt idx="13">
                  <c:v>95</c:v>
                </c:pt>
                <c:pt idx="14">
                  <c:v>64</c:v>
                </c:pt>
                <c:pt idx="15">
                  <c:v>35</c:v>
                </c:pt>
                <c:pt idx="16">
                  <c:v>38</c:v>
                </c:pt>
                <c:pt idx="17">
                  <c:v>42</c:v>
                </c:pt>
                <c:pt idx="18">
                  <c:v>105</c:v>
                </c:pt>
                <c:pt idx="19">
                  <c:v>98</c:v>
                </c:pt>
                <c:pt idx="20">
                  <c:v>166</c:v>
                </c:pt>
                <c:pt idx="21">
                  <c:v>113</c:v>
                </c:pt>
                <c:pt idx="22">
                  <c:v>97</c:v>
                </c:pt>
                <c:pt idx="23">
                  <c:v>74</c:v>
                </c:pt>
                <c:pt idx="24">
                  <c:v>127</c:v>
                </c:pt>
                <c:pt idx="25">
                  <c:v>89</c:v>
                </c:pt>
                <c:pt idx="26">
                  <c:v>132</c:v>
                </c:pt>
                <c:pt idx="27">
                  <c:v>159</c:v>
                </c:pt>
                <c:pt idx="28">
                  <c:v>123</c:v>
                </c:pt>
                <c:pt idx="29">
                  <c:v>64</c:v>
                </c:pt>
                <c:pt idx="30">
                  <c:v>227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CE8-40C7-85E9-8226CE1810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4191"/>
        <c:axId val="1"/>
      </c:barChart>
      <c:catAx>
        <c:axId val="938984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41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kwiecień 2018</a:t>
            </a:r>
          </a:p>
        </c:rich>
      </c:tx>
      <c:layout>
        <c:manualLayout>
          <c:xMode val="edge"/>
          <c:yMode val="edge"/>
          <c:x val="0.24205641770506844"/>
          <c:y val="2.631592272830848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F2C-453F-B4BC-807939A4DC5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F2C-453F-B4BC-807939A4DC5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F2C-453F-B4BC-807939A4DC5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F2C-453F-B4BC-807939A4DC5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F2C-453F-B4BC-807939A4DC5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F2C-453F-B4BC-807939A4DC5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F2C-453F-B4BC-807939A4DC5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F2C-453F-B4BC-807939A4DC5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F2C-453F-B4BC-807939A4DC5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F2C-453F-B4BC-807939A4DC5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F2C-453F-B4BC-807939A4DC5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F2C-453F-B4BC-807939A4DC5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F2C-453F-B4BC-807939A4DC5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F2C-453F-B4BC-807939A4DC5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F2C-453F-B4BC-807939A4DC5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F2C-453F-B4BC-807939A4DC5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F2C-453F-B4BC-807939A4DC5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F2C-453F-B4BC-807939A4DC5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F2C-453F-B4BC-807939A4DC5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F2C-453F-B4BC-807939A4DC5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F2C-453F-B4BC-807939A4DC5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F2C-453F-B4BC-807939A4DC5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F2C-453F-B4BC-807939A4DC5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F2C-453F-B4BC-807939A4DC5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F2C-453F-B4BC-807939A4DC5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F2C-453F-B4BC-807939A4DC5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F2C-453F-B4BC-807939A4DC5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F2C-453F-B4BC-807939A4DC5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F2C-453F-B4BC-807939A4DC5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F2C-453F-B4BC-807939A4DC5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F2C-453F-B4BC-807939A4DC5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11</c:v>
                </c:pt>
                <c:pt idx="2">
                  <c:v>43</c:v>
                </c:pt>
                <c:pt idx="3">
                  <c:v>70</c:v>
                </c:pt>
                <c:pt idx="4">
                  <c:v>166</c:v>
                </c:pt>
                <c:pt idx="5">
                  <c:v>138</c:v>
                </c:pt>
                <c:pt idx="6">
                  <c:v>130</c:v>
                </c:pt>
                <c:pt idx="7">
                  <c:v>179</c:v>
                </c:pt>
                <c:pt idx="8">
                  <c:v>316</c:v>
                </c:pt>
                <c:pt idx="9">
                  <c:v>244</c:v>
                </c:pt>
                <c:pt idx="10">
                  <c:v>211</c:v>
                </c:pt>
                <c:pt idx="11">
                  <c:v>141</c:v>
                </c:pt>
                <c:pt idx="12">
                  <c:v>195</c:v>
                </c:pt>
                <c:pt idx="13">
                  <c:v>252</c:v>
                </c:pt>
                <c:pt idx="14">
                  <c:v>245</c:v>
                </c:pt>
                <c:pt idx="15">
                  <c:v>335</c:v>
                </c:pt>
                <c:pt idx="16">
                  <c:v>163</c:v>
                </c:pt>
                <c:pt idx="17">
                  <c:v>206</c:v>
                </c:pt>
                <c:pt idx="18">
                  <c:v>281</c:v>
                </c:pt>
                <c:pt idx="19">
                  <c:v>239</c:v>
                </c:pt>
                <c:pt idx="20">
                  <c:v>295</c:v>
                </c:pt>
                <c:pt idx="21">
                  <c:v>251</c:v>
                </c:pt>
                <c:pt idx="22">
                  <c:v>362</c:v>
                </c:pt>
                <c:pt idx="23">
                  <c:v>196</c:v>
                </c:pt>
                <c:pt idx="24">
                  <c:v>191</c:v>
                </c:pt>
                <c:pt idx="25">
                  <c:v>105</c:v>
                </c:pt>
                <c:pt idx="26">
                  <c:v>141</c:v>
                </c:pt>
                <c:pt idx="27">
                  <c:v>195</c:v>
                </c:pt>
                <c:pt idx="28">
                  <c:v>242</c:v>
                </c:pt>
                <c:pt idx="29">
                  <c:v>314</c:v>
                </c:pt>
                <c:pt idx="30">
                  <c:v>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F2C-453F-B4BC-807939A4DC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0991"/>
        <c:axId val="1"/>
      </c:barChart>
      <c:catAx>
        <c:axId val="938980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09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kwiecień 2019</a:t>
            </a:r>
          </a:p>
        </c:rich>
      </c:tx>
      <c:layout>
        <c:manualLayout>
          <c:xMode val="edge"/>
          <c:yMode val="edge"/>
          <c:x val="0.23895790803927286"/>
          <c:y val="3.739158411650156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43-4233-9B9D-16726B4D25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43-4233-9B9D-16726B4D25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43-4233-9B9D-16726B4D25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43-4233-9B9D-16726B4D255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43-4233-9B9D-16726B4D255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43-4233-9B9D-16726B4D255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043-4233-9B9D-16726B4D25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43-4233-9B9D-16726B4D25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43-4233-9B9D-16726B4D25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43-4233-9B9D-16726B4D255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43-4233-9B9D-16726B4D255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43-4233-9B9D-16726B4D255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43-4233-9B9D-16726B4D255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043-4233-9B9D-16726B4D25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43-4233-9B9D-16726B4D25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43-4233-9B9D-16726B4D25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43-4233-9B9D-16726B4D255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43-4233-9B9D-16726B4D25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43-4233-9B9D-16726B4D255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43-4233-9B9D-16726B4D255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043-4233-9B9D-16726B4D25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43-4233-9B9D-16726B4D25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43-4233-9B9D-16726B4D25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43-4233-9B9D-16726B4D25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43-4233-9B9D-16726B4D255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43-4233-9B9D-16726B4D255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43-4233-9B9D-16726B4D255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043-4233-9B9D-16726B4D25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43-4233-9B9D-16726B4D25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43-4233-9B9D-16726B4D25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43-4233-9B9D-16726B4D25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202</c:v>
                </c:pt>
                <c:pt idx="2">
                  <c:v>198</c:v>
                </c:pt>
                <c:pt idx="3">
                  <c:v>183</c:v>
                </c:pt>
                <c:pt idx="4">
                  <c:v>246</c:v>
                </c:pt>
                <c:pt idx="5">
                  <c:v>266</c:v>
                </c:pt>
                <c:pt idx="6">
                  <c:v>311</c:v>
                </c:pt>
                <c:pt idx="7">
                  <c:v>365</c:v>
                </c:pt>
                <c:pt idx="8">
                  <c:v>166</c:v>
                </c:pt>
                <c:pt idx="9">
                  <c:v>155</c:v>
                </c:pt>
                <c:pt idx="10">
                  <c:v>120</c:v>
                </c:pt>
                <c:pt idx="11">
                  <c:v>96</c:v>
                </c:pt>
                <c:pt idx="12">
                  <c:v>110</c:v>
                </c:pt>
                <c:pt idx="13">
                  <c:v>112</c:v>
                </c:pt>
                <c:pt idx="14">
                  <c:v>151</c:v>
                </c:pt>
                <c:pt idx="15">
                  <c:v>214</c:v>
                </c:pt>
                <c:pt idx="16">
                  <c:v>172</c:v>
                </c:pt>
                <c:pt idx="17">
                  <c:v>224</c:v>
                </c:pt>
                <c:pt idx="18">
                  <c:v>303</c:v>
                </c:pt>
                <c:pt idx="19">
                  <c:v>257</c:v>
                </c:pt>
                <c:pt idx="20">
                  <c:v>247</c:v>
                </c:pt>
                <c:pt idx="21">
                  <c:v>136</c:v>
                </c:pt>
                <c:pt idx="22">
                  <c:v>256</c:v>
                </c:pt>
                <c:pt idx="23">
                  <c:v>227</c:v>
                </c:pt>
                <c:pt idx="24">
                  <c:v>219</c:v>
                </c:pt>
                <c:pt idx="25">
                  <c:v>323</c:v>
                </c:pt>
                <c:pt idx="26">
                  <c:v>372</c:v>
                </c:pt>
                <c:pt idx="27">
                  <c:v>364</c:v>
                </c:pt>
                <c:pt idx="28">
                  <c:v>80</c:v>
                </c:pt>
                <c:pt idx="29">
                  <c:v>275</c:v>
                </c:pt>
                <c:pt idx="30">
                  <c:v>303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43-4233-9B9D-16726B4D25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2991"/>
        <c:axId val="1"/>
      </c:barChart>
      <c:catAx>
        <c:axId val="938982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299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kwiecień 2020</a:t>
            </a:r>
          </a:p>
        </c:rich>
      </c:tx>
      <c:layout>
        <c:manualLayout>
          <c:xMode val="edge"/>
          <c:yMode val="edge"/>
          <c:x val="0.22602237770132105"/>
          <c:y val="3.29818999897740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EDE-480E-887E-FC4AE3F58F7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EDE-480E-887E-FC4AE3F58F7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EDE-480E-887E-FC4AE3F58F7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EDE-480E-887E-FC4AE3F58F7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EDE-480E-887E-FC4AE3F58F7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EDE-480E-887E-FC4AE3F58F7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EDE-480E-887E-FC4AE3F58F7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EDE-480E-887E-FC4AE3F58F7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EDE-480E-887E-FC4AE3F58F7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EDE-480E-887E-FC4AE3F58F7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EDE-480E-887E-FC4AE3F58F7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EDE-480E-887E-FC4AE3F58F7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EDE-480E-887E-FC4AE3F58F7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EDE-480E-887E-FC4AE3F58F7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EDE-480E-887E-FC4AE3F58F7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EDE-480E-887E-FC4AE3F58F7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EDE-480E-887E-FC4AE3F58F7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EDE-480E-887E-FC4AE3F58F7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EDE-480E-887E-FC4AE3F58F7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EDE-480E-887E-FC4AE3F58F7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EDE-480E-887E-FC4AE3F58F7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EDE-480E-887E-FC4AE3F58F7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EDE-480E-887E-FC4AE3F58F7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EDE-480E-887E-FC4AE3F58F7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EDE-480E-887E-FC4AE3F58F7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EDE-480E-887E-FC4AE3F58F7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EDE-480E-887E-FC4AE3F58F7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EDE-480E-887E-FC4AE3F58F7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EDE-480E-887E-FC4AE3F58F7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EDE-480E-887E-FC4AE3F58F7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EDE-480E-887E-FC4AE3F58F7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98</c:v>
                </c:pt>
                <c:pt idx="2">
                  <c:v>88</c:v>
                </c:pt>
                <c:pt idx="3">
                  <c:v>82</c:v>
                </c:pt>
                <c:pt idx="4">
                  <c:v>112</c:v>
                </c:pt>
                <c:pt idx="5">
                  <c:v>131</c:v>
                </c:pt>
                <c:pt idx="6">
                  <c:v>183</c:v>
                </c:pt>
                <c:pt idx="7">
                  <c:v>222</c:v>
                </c:pt>
                <c:pt idx="8">
                  <c:v>217</c:v>
                </c:pt>
                <c:pt idx="9">
                  <c:v>173</c:v>
                </c:pt>
                <c:pt idx="10">
                  <c:v>160</c:v>
                </c:pt>
                <c:pt idx="11">
                  <c:v>87</c:v>
                </c:pt>
                <c:pt idx="12">
                  <c:v>68</c:v>
                </c:pt>
                <c:pt idx="13">
                  <c:v>39</c:v>
                </c:pt>
                <c:pt idx="14">
                  <c:v>130</c:v>
                </c:pt>
                <c:pt idx="15">
                  <c:v>104</c:v>
                </c:pt>
                <c:pt idx="16">
                  <c:v>132</c:v>
                </c:pt>
                <c:pt idx="17">
                  <c:v>164</c:v>
                </c:pt>
                <c:pt idx="18">
                  <c:v>131</c:v>
                </c:pt>
                <c:pt idx="19">
                  <c:v>138</c:v>
                </c:pt>
                <c:pt idx="20">
                  <c:v>234</c:v>
                </c:pt>
                <c:pt idx="21">
                  <c:v>225</c:v>
                </c:pt>
                <c:pt idx="22">
                  <c:v>271</c:v>
                </c:pt>
                <c:pt idx="23">
                  <c:v>393</c:v>
                </c:pt>
                <c:pt idx="24">
                  <c:v>306</c:v>
                </c:pt>
                <c:pt idx="25">
                  <c:v>228</c:v>
                </c:pt>
                <c:pt idx="26">
                  <c:v>411</c:v>
                </c:pt>
                <c:pt idx="27">
                  <c:v>324</c:v>
                </c:pt>
                <c:pt idx="28">
                  <c:v>319</c:v>
                </c:pt>
                <c:pt idx="29">
                  <c:v>128</c:v>
                </c:pt>
                <c:pt idx="30">
                  <c:v>307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EDE-480E-887E-FC4AE3F58F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1791"/>
        <c:axId val="1"/>
      </c:barChart>
      <c:catAx>
        <c:axId val="938981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179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maj 2016</a:t>
            </a:r>
          </a:p>
        </c:rich>
      </c:tx>
      <c:layout>
        <c:manualLayout>
          <c:xMode val="edge"/>
          <c:yMode val="edge"/>
          <c:x val="0.28954412251866574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E80-4CFE-8D23-4BF70CD04B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E80-4CFE-8D23-4BF70CD04B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E80-4CFE-8D23-4BF70CD04B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E80-4CFE-8D23-4BF70CD04B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E80-4CFE-8D23-4BF70CD04B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E80-4CFE-8D23-4BF70CD04BB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E80-4CFE-8D23-4BF70CD04B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E80-4CFE-8D23-4BF70CD04B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E80-4CFE-8D23-4BF70CD04B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E80-4CFE-8D23-4BF70CD04B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E80-4CFE-8D23-4BF70CD04B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E80-4CFE-8D23-4BF70CD04BB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E80-4CFE-8D23-4BF70CD04B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E80-4CFE-8D23-4BF70CD04B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E80-4CFE-8D23-4BF70CD04B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E80-4CFE-8D23-4BF70CD04B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E80-4CFE-8D23-4BF70CD04B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E80-4CFE-8D23-4BF70CD04BB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E80-4CFE-8D23-4BF70CD04B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E80-4CFE-8D23-4BF70CD04B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E80-4CFE-8D23-4BF70CD04B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E80-4CFE-8D23-4BF70CD04B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E80-4CFE-8D23-4BF70CD04B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E80-4CFE-8D23-4BF70CD04BB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E80-4CFE-8D23-4BF70CD04B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E80-4CFE-8D23-4BF70CD04B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E80-4CFE-8D23-4BF70CD04B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246</c:v>
                </c:pt>
                <c:pt idx="2">
                  <c:v>301</c:v>
                </c:pt>
                <c:pt idx="3">
                  <c:v>367</c:v>
                </c:pt>
                <c:pt idx="4">
                  <c:v>253</c:v>
                </c:pt>
                <c:pt idx="5">
                  <c:v>325</c:v>
                </c:pt>
                <c:pt idx="6">
                  <c:v>317</c:v>
                </c:pt>
                <c:pt idx="7">
                  <c:v>371</c:v>
                </c:pt>
                <c:pt idx="8">
                  <c:v>380</c:v>
                </c:pt>
                <c:pt idx="9">
                  <c:v>308</c:v>
                </c:pt>
                <c:pt idx="10">
                  <c:v>321</c:v>
                </c:pt>
                <c:pt idx="11">
                  <c:v>279</c:v>
                </c:pt>
                <c:pt idx="12">
                  <c:v>266</c:v>
                </c:pt>
                <c:pt idx="13">
                  <c:v>224</c:v>
                </c:pt>
                <c:pt idx="14">
                  <c:v>316</c:v>
                </c:pt>
                <c:pt idx="15">
                  <c:v>157</c:v>
                </c:pt>
                <c:pt idx="16">
                  <c:v>111</c:v>
                </c:pt>
                <c:pt idx="17">
                  <c:v>122</c:v>
                </c:pt>
                <c:pt idx="18">
                  <c:v>222</c:v>
                </c:pt>
                <c:pt idx="19">
                  <c:v>299</c:v>
                </c:pt>
                <c:pt idx="20">
                  <c:v>351</c:v>
                </c:pt>
                <c:pt idx="21">
                  <c:v>291</c:v>
                </c:pt>
                <c:pt idx="22">
                  <c:v>395</c:v>
                </c:pt>
                <c:pt idx="23">
                  <c:v>391</c:v>
                </c:pt>
                <c:pt idx="24">
                  <c:v>417</c:v>
                </c:pt>
                <c:pt idx="25">
                  <c:v>362</c:v>
                </c:pt>
                <c:pt idx="26">
                  <c:v>257</c:v>
                </c:pt>
                <c:pt idx="27">
                  <c:v>240</c:v>
                </c:pt>
                <c:pt idx="28">
                  <c:v>270</c:v>
                </c:pt>
                <c:pt idx="29">
                  <c:v>379</c:v>
                </c:pt>
                <c:pt idx="30">
                  <c:v>394</c:v>
                </c:pt>
                <c:pt idx="31">
                  <c:v>370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E80-4CFE-8D23-4BF70CD04B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4851263"/>
        <c:axId val="1"/>
      </c:barChart>
      <c:catAx>
        <c:axId val="1064851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48512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maj 2017</a:t>
            </a:r>
          </a:p>
        </c:rich>
      </c:tx>
      <c:layout>
        <c:manualLayout>
          <c:xMode val="edge"/>
          <c:yMode val="edge"/>
          <c:x val="0.288378894158698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9AD-41CF-BE5D-7859F1E1938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9AD-41CF-BE5D-7859F1E1938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9AD-41CF-BE5D-7859F1E1938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9AD-41CF-BE5D-7859F1E1938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9AD-41CF-BE5D-7859F1E1938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9AD-41CF-BE5D-7859F1E1938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9AD-41CF-BE5D-7859F1E1938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9AD-41CF-BE5D-7859F1E1938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9AD-41CF-BE5D-7859F1E1938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9AD-41CF-BE5D-7859F1E1938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9AD-41CF-BE5D-7859F1E1938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9AD-41CF-BE5D-7859F1E1938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9AD-41CF-BE5D-7859F1E1938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9AD-41CF-BE5D-7859F1E1938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9AD-41CF-BE5D-7859F1E1938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9AD-41CF-BE5D-7859F1E1938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9AD-41CF-BE5D-7859F1E1938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9AD-41CF-BE5D-7859F1E1938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9AD-41CF-BE5D-7859F1E1938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9AD-41CF-BE5D-7859F1E1938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9AD-41CF-BE5D-7859F1E1938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9AD-41CF-BE5D-7859F1E1938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9AD-41CF-BE5D-7859F1E1938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9AD-41CF-BE5D-7859F1E1938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9AD-41CF-BE5D-7859F1E1938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9AD-41CF-BE5D-7859F1E1938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9AD-41CF-BE5D-7859F1E1938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9AD-41CF-BE5D-7859F1E1938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9AD-41CF-BE5D-7859F1E1938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9AD-41CF-BE5D-7859F1E1938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9AD-41CF-BE5D-7859F1E1938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327</c:v>
                </c:pt>
                <c:pt idx="2">
                  <c:v>261</c:v>
                </c:pt>
                <c:pt idx="3">
                  <c:v>205</c:v>
                </c:pt>
                <c:pt idx="4">
                  <c:v>164</c:v>
                </c:pt>
                <c:pt idx="5">
                  <c:v>148</c:v>
                </c:pt>
                <c:pt idx="6">
                  <c:v>307</c:v>
                </c:pt>
                <c:pt idx="7">
                  <c:v>108</c:v>
                </c:pt>
                <c:pt idx="8">
                  <c:v>169</c:v>
                </c:pt>
                <c:pt idx="9">
                  <c:v>165</c:v>
                </c:pt>
                <c:pt idx="10">
                  <c:v>84</c:v>
                </c:pt>
                <c:pt idx="11">
                  <c:v>200</c:v>
                </c:pt>
                <c:pt idx="12">
                  <c:v>245</c:v>
                </c:pt>
                <c:pt idx="13">
                  <c:v>394</c:v>
                </c:pt>
                <c:pt idx="14">
                  <c:v>371</c:v>
                </c:pt>
                <c:pt idx="15">
                  <c:v>298</c:v>
                </c:pt>
                <c:pt idx="16">
                  <c:v>368</c:v>
                </c:pt>
                <c:pt idx="17">
                  <c:v>375</c:v>
                </c:pt>
                <c:pt idx="18">
                  <c:v>432</c:v>
                </c:pt>
                <c:pt idx="19">
                  <c:v>425</c:v>
                </c:pt>
                <c:pt idx="20">
                  <c:v>441</c:v>
                </c:pt>
                <c:pt idx="21">
                  <c:v>371</c:v>
                </c:pt>
                <c:pt idx="22">
                  <c:v>430</c:v>
                </c:pt>
                <c:pt idx="23">
                  <c:v>413</c:v>
                </c:pt>
                <c:pt idx="24">
                  <c:v>372</c:v>
                </c:pt>
                <c:pt idx="25">
                  <c:v>434</c:v>
                </c:pt>
                <c:pt idx="26">
                  <c:v>393</c:v>
                </c:pt>
                <c:pt idx="27">
                  <c:v>500</c:v>
                </c:pt>
                <c:pt idx="28">
                  <c:v>476</c:v>
                </c:pt>
                <c:pt idx="29">
                  <c:v>377</c:v>
                </c:pt>
                <c:pt idx="30">
                  <c:v>398</c:v>
                </c:pt>
                <c:pt idx="31">
                  <c:v>276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9AD-41CF-BE5D-7859F1E193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4851663"/>
        <c:axId val="1"/>
      </c:barChart>
      <c:catAx>
        <c:axId val="1064851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48516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maj 2018</a:t>
            </a:r>
          </a:p>
        </c:rich>
      </c:tx>
      <c:layout>
        <c:manualLayout>
          <c:xMode val="edge"/>
          <c:yMode val="edge"/>
          <c:x val="0.29180194117963992"/>
          <c:y val="6.347051618547681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5AC-4F95-8481-290496A2E41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AC-4F95-8481-290496A2E41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AC-4F95-8481-290496A2E41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AC-4F95-8481-290496A2E41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AC-4F95-8481-290496A2E41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5AC-4F95-8481-290496A2E41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AC-4F95-8481-290496A2E41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AC-4F95-8481-290496A2E41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AC-4F95-8481-290496A2E41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AC-4F95-8481-290496A2E41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5AC-4F95-8481-290496A2E41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AC-4F95-8481-290496A2E41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5AC-4F95-8481-290496A2E41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AC-4F95-8481-290496A2E41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AC-4F95-8481-290496A2E41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AC-4F95-8481-290496A2E41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AC-4F95-8481-290496A2E41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5AC-4F95-8481-290496A2E41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AC-4F95-8481-290496A2E41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5AC-4F95-8481-290496A2E41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AC-4F95-8481-290496A2E41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AC-4F95-8481-290496A2E41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AC-4F95-8481-290496A2E41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AC-4F95-8481-290496A2E41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5AC-4F95-8481-290496A2E41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AC-4F95-8481-290496A2E41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5AC-4F95-8481-290496A2E41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5AC-4F95-8481-290496A2E41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AC-4F95-8481-290496A2E41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5AC-4F95-8481-290496A2E41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AC-4F95-8481-290496A2E41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425</c:v>
                </c:pt>
                <c:pt idx="2">
                  <c:v>346</c:v>
                </c:pt>
                <c:pt idx="3">
                  <c:v>285</c:v>
                </c:pt>
                <c:pt idx="4">
                  <c:v>288</c:v>
                </c:pt>
                <c:pt idx="5">
                  <c:v>312</c:v>
                </c:pt>
                <c:pt idx="6">
                  <c:v>387</c:v>
                </c:pt>
                <c:pt idx="7">
                  <c:v>316</c:v>
                </c:pt>
                <c:pt idx="8">
                  <c:v>369</c:v>
                </c:pt>
                <c:pt idx="9">
                  <c:v>407</c:v>
                </c:pt>
                <c:pt idx="10">
                  <c:v>402</c:v>
                </c:pt>
                <c:pt idx="11">
                  <c:v>265</c:v>
                </c:pt>
                <c:pt idx="12">
                  <c:v>273</c:v>
                </c:pt>
                <c:pt idx="13">
                  <c:v>446</c:v>
                </c:pt>
                <c:pt idx="14">
                  <c:v>399</c:v>
                </c:pt>
                <c:pt idx="15">
                  <c:v>322</c:v>
                </c:pt>
                <c:pt idx="16">
                  <c:v>358</c:v>
                </c:pt>
                <c:pt idx="17">
                  <c:v>182</c:v>
                </c:pt>
                <c:pt idx="18">
                  <c:v>287</c:v>
                </c:pt>
                <c:pt idx="19">
                  <c:v>243</c:v>
                </c:pt>
                <c:pt idx="20">
                  <c:v>371</c:v>
                </c:pt>
                <c:pt idx="21">
                  <c:v>366</c:v>
                </c:pt>
                <c:pt idx="22">
                  <c:v>281</c:v>
                </c:pt>
                <c:pt idx="23">
                  <c:v>416</c:v>
                </c:pt>
                <c:pt idx="24">
                  <c:v>385</c:v>
                </c:pt>
                <c:pt idx="25">
                  <c:v>306</c:v>
                </c:pt>
                <c:pt idx="26">
                  <c:v>230</c:v>
                </c:pt>
                <c:pt idx="27">
                  <c:v>349</c:v>
                </c:pt>
                <c:pt idx="28">
                  <c:v>413</c:v>
                </c:pt>
                <c:pt idx="29">
                  <c:v>444</c:v>
                </c:pt>
                <c:pt idx="30">
                  <c:v>390</c:v>
                </c:pt>
                <c:pt idx="31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5AC-4F95-8481-290496A2E4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3823"/>
        <c:axId val="1"/>
      </c:barChart>
      <c:catAx>
        <c:axId val="7121338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382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maj 2019</a:t>
            </a:r>
          </a:p>
        </c:rich>
      </c:tx>
      <c:layout>
        <c:manualLayout>
          <c:xMode val="edge"/>
          <c:yMode val="edge"/>
          <c:x val="0.28817254007632609"/>
          <c:y val="3.31420951802246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2F8-42F3-870B-1EA41F1B01A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2F8-42F3-870B-1EA41F1B01A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F8-42F3-870B-1EA41F1B01A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F8-42F3-870B-1EA41F1B01A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F8-42F3-870B-1EA41F1B01A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2F8-42F3-870B-1EA41F1B01A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2F8-42F3-870B-1EA41F1B01A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2F8-42F3-870B-1EA41F1B01A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2F8-42F3-870B-1EA41F1B01A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F8-42F3-870B-1EA41F1B01A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F8-42F3-870B-1EA41F1B01A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F8-42F3-870B-1EA41F1B01A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2F8-42F3-870B-1EA41F1B01A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2F8-42F3-870B-1EA41F1B01A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2F8-42F3-870B-1EA41F1B01A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2F8-42F3-870B-1EA41F1B01A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F8-42F3-870B-1EA41F1B01A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F8-42F3-870B-1EA41F1B01A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2F8-42F3-870B-1EA41F1B01A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2F8-42F3-870B-1EA41F1B01A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2F8-42F3-870B-1EA41F1B01A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2F8-42F3-870B-1EA41F1B01A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2F8-42F3-870B-1EA41F1B01A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F8-42F3-870B-1EA41F1B01A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2F8-42F3-870B-1EA41F1B01A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F8-42F3-870B-1EA41F1B01A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2F8-42F3-870B-1EA41F1B01A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2F8-42F3-870B-1EA41F1B01A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2F8-42F3-870B-1EA41F1B01A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2F8-42F3-870B-1EA41F1B01A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2F8-42F3-870B-1EA41F1B01A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2F8-42F3-870B-1EA41F1B01A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492</c:v>
                </c:pt>
                <c:pt idx="2">
                  <c:v>97</c:v>
                </c:pt>
                <c:pt idx="3">
                  <c:v>110</c:v>
                </c:pt>
                <c:pt idx="4">
                  <c:v>175</c:v>
                </c:pt>
                <c:pt idx="5">
                  <c:v>178</c:v>
                </c:pt>
                <c:pt idx="6">
                  <c:v>249</c:v>
                </c:pt>
                <c:pt idx="7">
                  <c:v>313</c:v>
                </c:pt>
                <c:pt idx="8">
                  <c:v>325</c:v>
                </c:pt>
                <c:pt idx="9">
                  <c:v>237</c:v>
                </c:pt>
                <c:pt idx="10">
                  <c:v>284</c:v>
                </c:pt>
                <c:pt idx="11">
                  <c:v>281</c:v>
                </c:pt>
                <c:pt idx="12">
                  <c:v>215</c:v>
                </c:pt>
                <c:pt idx="13">
                  <c:v>249</c:v>
                </c:pt>
                <c:pt idx="14">
                  <c:v>220</c:v>
                </c:pt>
                <c:pt idx="15">
                  <c:v>177</c:v>
                </c:pt>
                <c:pt idx="16">
                  <c:v>179</c:v>
                </c:pt>
                <c:pt idx="17">
                  <c:v>110</c:v>
                </c:pt>
                <c:pt idx="18">
                  <c:v>187</c:v>
                </c:pt>
                <c:pt idx="19">
                  <c:v>188</c:v>
                </c:pt>
                <c:pt idx="20">
                  <c:v>337</c:v>
                </c:pt>
                <c:pt idx="21">
                  <c:v>318</c:v>
                </c:pt>
                <c:pt idx="22">
                  <c:v>338</c:v>
                </c:pt>
                <c:pt idx="23">
                  <c:v>330</c:v>
                </c:pt>
                <c:pt idx="24">
                  <c:v>387</c:v>
                </c:pt>
                <c:pt idx="25">
                  <c:v>314</c:v>
                </c:pt>
                <c:pt idx="26">
                  <c:v>210</c:v>
                </c:pt>
                <c:pt idx="27">
                  <c:v>253</c:v>
                </c:pt>
                <c:pt idx="28">
                  <c:v>134</c:v>
                </c:pt>
                <c:pt idx="29">
                  <c:v>296</c:v>
                </c:pt>
                <c:pt idx="30">
                  <c:v>359</c:v>
                </c:pt>
                <c:pt idx="31">
                  <c:v>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2F8-42F3-870B-1EA41F1B01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2223"/>
        <c:axId val="1"/>
      </c:barChart>
      <c:catAx>
        <c:axId val="7121322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222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czerwiec 2016</a:t>
            </a:r>
          </a:p>
        </c:rich>
      </c:tx>
      <c:layout>
        <c:manualLayout>
          <c:xMode val="edge"/>
          <c:yMode val="edge"/>
          <c:x val="0.26747343475269475"/>
          <c:y val="4.22808124594181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67-4353-983D-46295E8CC20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67-4353-983D-46295E8CC20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67-4353-983D-46295E8CC20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67-4353-983D-46295E8CC20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667-4353-983D-46295E8CC20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67-4353-983D-46295E8CC20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67-4353-983D-46295E8CC20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67-4353-983D-46295E8CC20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67-4353-983D-46295E8CC20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67-4353-983D-46295E8CC20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667-4353-983D-46295E8CC20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67-4353-983D-46295E8CC20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67-4353-983D-46295E8CC20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667-4353-983D-46295E8CC20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67-4353-983D-46295E8CC20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67-4353-983D-46295E8CC20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667-4353-983D-46295E8CC20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67-4353-983D-46295E8CC20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67-4353-983D-46295E8CC20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67-4353-983D-46295E8CC20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667-4353-983D-46295E8CC20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67-4353-983D-46295E8CC20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667-4353-983D-46295E8CC20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67-4353-983D-46295E8CC20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67-4353-983D-46295E8CC20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67-4353-983D-46295E8CC20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67-4353-983D-46295E8CC20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245</c:v>
                </c:pt>
                <c:pt idx="2">
                  <c:v>362</c:v>
                </c:pt>
                <c:pt idx="3">
                  <c:v>390</c:v>
                </c:pt>
                <c:pt idx="4">
                  <c:v>380</c:v>
                </c:pt>
                <c:pt idx="5">
                  <c:v>328</c:v>
                </c:pt>
                <c:pt idx="6">
                  <c:v>319</c:v>
                </c:pt>
                <c:pt idx="7">
                  <c:v>372</c:v>
                </c:pt>
                <c:pt idx="8">
                  <c:v>322</c:v>
                </c:pt>
                <c:pt idx="9">
                  <c:v>327</c:v>
                </c:pt>
                <c:pt idx="10">
                  <c:v>251</c:v>
                </c:pt>
                <c:pt idx="11">
                  <c:v>192</c:v>
                </c:pt>
                <c:pt idx="12">
                  <c:v>263</c:v>
                </c:pt>
                <c:pt idx="13">
                  <c:v>266</c:v>
                </c:pt>
                <c:pt idx="14">
                  <c:v>256</c:v>
                </c:pt>
                <c:pt idx="15">
                  <c:v>359</c:v>
                </c:pt>
                <c:pt idx="16">
                  <c:v>243</c:v>
                </c:pt>
                <c:pt idx="17">
                  <c:v>112</c:v>
                </c:pt>
                <c:pt idx="18">
                  <c:v>194</c:v>
                </c:pt>
                <c:pt idx="19">
                  <c:v>285</c:v>
                </c:pt>
                <c:pt idx="20">
                  <c:v>280</c:v>
                </c:pt>
                <c:pt idx="21">
                  <c:v>257</c:v>
                </c:pt>
                <c:pt idx="22">
                  <c:v>365</c:v>
                </c:pt>
                <c:pt idx="23">
                  <c:v>336</c:v>
                </c:pt>
                <c:pt idx="24">
                  <c:v>336</c:v>
                </c:pt>
                <c:pt idx="25">
                  <c:v>181</c:v>
                </c:pt>
                <c:pt idx="26">
                  <c:v>193</c:v>
                </c:pt>
                <c:pt idx="27">
                  <c:v>397</c:v>
                </c:pt>
                <c:pt idx="28">
                  <c:v>338</c:v>
                </c:pt>
                <c:pt idx="29">
                  <c:v>343</c:v>
                </c:pt>
                <c:pt idx="30">
                  <c:v>342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667-4353-983D-46295E8CC2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6031"/>
        <c:axId val="1"/>
      </c:barChart>
      <c:catAx>
        <c:axId val="712606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603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czerwiec 2017</a:t>
            </a:r>
          </a:p>
        </c:rich>
      </c:tx>
      <c:layout>
        <c:manualLayout>
          <c:xMode val="edge"/>
          <c:yMode val="edge"/>
          <c:x val="0.26373559615727643"/>
          <c:y val="4.665013759093262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B9E-40D3-A3CA-B986309CB6F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B9E-40D3-A3CA-B986309CB6F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B9E-40D3-A3CA-B986309CB6F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B9E-40D3-A3CA-B986309CB6F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B9E-40D3-A3CA-B986309CB6F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B9E-40D3-A3CA-B986309CB6F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B9E-40D3-A3CA-B986309CB6F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B9E-40D3-A3CA-B986309CB6F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B9E-40D3-A3CA-B986309CB6F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B9E-40D3-A3CA-B986309CB6F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B9E-40D3-A3CA-B986309CB6F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B9E-40D3-A3CA-B986309CB6F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B9E-40D3-A3CA-B986309CB6F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B9E-40D3-A3CA-B986309CB6F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B9E-40D3-A3CA-B986309CB6F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B9E-40D3-A3CA-B986309CB6F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B9E-40D3-A3CA-B986309CB6F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B9E-40D3-A3CA-B986309CB6F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B9E-40D3-A3CA-B986309CB6F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B9E-40D3-A3CA-B986309CB6F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B9E-40D3-A3CA-B986309CB6F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B9E-40D3-A3CA-B986309CB6F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B9E-40D3-A3CA-B986309CB6F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B9E-40D3-A3CA-B986309CB6F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B9E-40D3-A3CA-B986309CB6F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B9E-40D3-A3CA-B986309CB6F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B9E-40D3-A3CA-B986309CB6F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B9E-40D3-A3CA-B986309CB6F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B9E-40D3-A3CA-B986309CB6F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B9E-40D3-A3CA-B986309CB6F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B9E-40D3-A3CA-B986309CB6F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266</c:v>
                </c:pt>
                <c:pt idx="2">
                  <c:v>312</c:v>
                </c:pt>
                <c:pt idx="3">
                  <c:v>383</c:v>
                </c:pt>
                <c:pt idx="4">
                  <c:v>71</c:v>
                </c:pt>
                <c:pt idx="5">
                  <c:v>319</c:v>
                </c:pt>
                <c:pt idx="6">
                  <c:v>296</c:v>
                </c:pt>
                <c:pt idx="7">
                  <c:v>231</c:v>
                </c:pt>
                <c:pt idx="8">
                  <c:v>348</c:v>
                </c:pt>
                <c:pt idx="9">
                  <c:v>355</c:v>
                </c:pt>
                <c:pt idx="10">
                  <c:v>253</c:v>
                </c:pt>
                <c:pt idx="11">
                  <c:v>334</c:v>
                </c:pt>
                <c:pt idx="12">
                  <c:v>219</c:v>
                </c:pt>
                <c:pt idx="13" formatCode="0%">
                  <c:v>236</c:v>
                </c:pt>
                <c:pt idx="14">
                  <c:v>396</c:v>
                </c:pt>
                <c:pt idx="15">
                  <c:v>461</c:v>
                </c:pt>
                <c:pt idx="16">
                  <c:v>227</c:v>
                </c:pt>
                <c:pt idx="17">
                  <c:v>277</c:v>
                </c:pt>
                <c:pt idx="18">
                  <c:v>471</c:v>
                </c:pt>
                <c:pt idx="19">
                  <c:v>404</c:v>
                </c:pt>
                <c:pt idx="20">
                  <c:v>361</c:v>
                </c:pt>
                <c:pt idx="21">
                  <c:v>435</c:v>
                </c:pt>
                <c:pt idx="22">
                  <c:v>361</c:v>
                </c:pt>
                <c:pt idx="23">
                  <c:v>265</c:v>
                </c:pt>
                <c:pt idx="24">
                  <c:v>261</c:v>
                </c:pt>
                <c:pt idx="25">
                  <c:v>201</c:v>
                </c:pt>
                <c:pt idx="26">
                  <c:v>281</c:v>
                </c:pt>
                <c:pt idx="27">
                  <c:v>387</c:v>
                </c:pt>
                <c:pt idx="28">
                  <c:v>391</c:v>
                </c:pt>
                <c:pt idx="29">
                  <c:v>246</c:v>
                </c:pt>
                <c:pt idx="30">
                  <c:v>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B9E-40D3-A3CA-B986309CB6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6431"/>
        <c:axId val="1"/>
      </c:barChart>
      <c:catAx>
        <c:axId val="712606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643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czerwiec 2018
</a:t>
            </a:r>
          </a:p>
        </c:rich>
      </c:tx>
      <c:layout>
        <c:manualLayout>
          <c:xMode val="edge"/>
          <c:yMode val="edge"/>
          <c:x val="0.26114904568967712"/>
          <c:y val="6.328117639141261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0031241240476011E-2"/>
          <c:y val="0.25102701968079233"/>
          <c:w val="0.91066442422852478"/>
          <c:h val="0.6137957512592480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F01-4B5D-94F0-1664A8022C9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01-4B5D-94F0-1664A8022C9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F01-4B5D-94F0-1664A8022C9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F01-4B5D-94F0-1664A8022C9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01-4B5D-94F0-1664A8022C9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01-4B5D-94F0-1664A8022C9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01-4B5D-94F0-1664A8022C9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01-4B5D-94F0-1664A8022C9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01-4B5D-94F0-1664A8022C9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F01-4B5D-94F0-1664A8022C9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F01-4B5D-94F0-1664A8022C9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01-4B5D-94F0-1664A8022C9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01-4B5D-94F0-1664A8022C9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01-4B5D-94F0-1664A8022C9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01-4B5D-94F0-1664A8022C9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01-4B5D-94F0-1664A8022C9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F01-4B5D-94F0-1664A8022C9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F01-4B5D-94F0-1664A8022C9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01-4B5D-94F0-1664A8022C9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01-4B5D-94F0-1664A8022C9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01-4B5D-94F0-1664A8022C9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01-4B5D-94F0-1664A8022C9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01-4B5D-94F0-1664A8022C9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F01-4B5D-94F0-1664A8022C9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F01-4B5D-94F0-1664A8022C9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01-4B5D-94F0-1664A8022C9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01-4B5D-94F0-1664A8022C9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01-4B5D-94F0-1664A8022C9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F01-4B5D-94F0-1664A8022C9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01-4B5D-94F0-1664A8022C9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01-4B5D-94F0-1664A8022C9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366</c:v>
                </c:pt>
                <c:pt idx="2">
                  <c:v>376</c:v>
                </c:pt>
                <c:pt idx="3">
                  <c:v>320</c:v>
                </c:pt>
                <c:pt idx="4">
                  <c:v>364</c:v>
                </c:pt>
                <c:pt idx="5">
                  <c:v>276</c:v>
                </c:pt>
                <c:pt idx="6">
                  <c:v>338</c:v>
                </c:pt>
                <c:pt idx="7">
                  <c:v>406</c:v>
                </c:pt>
                <c:pt idx="8">
                  <c:v>371</c:v>
                </c:pt>
                <c:pt idx="9">
                  <c:v>429</c:v>
                </c:pt>
                <c:pt idx="10">
                  <c:v>368</c:v>
                </c:pt>
                <c:pt idx="11">
                  <c:v>284</c:v>
                </c:pt>
                <c:pt idx="12">
                  <c:v>305</c:v>
                </c:pt>
                <c:pt idx="13">
                  <c:v>313</c:v>
                </c:pt>
                <c:pt idx="14">
                  <c:v>345</c:v>
                </c:pt>
                <c:pt idx="15">
                  <c:v>343</c:v>
                </c:pt>
                <c:pt idx="16">
                  <c:v>339</c:v>
                </c:pt>
                <c:pt idx="17">
                  <c:v>382</c:v>
                </c:pt>
                <c:pt idx="18">
                  <c:v>354</c:v>
                </c:pt>
                <c:pt idx="19">
                  <c:v>348</c:v>
                </c:pt>
                <c:pt idx="20">
                  <c:v>398</c:v>
                </c:pt>
                <c:pt idx="21">
                  <c:v>350</c:v>
                </c:pt>
                <c:pt idx="22">
                  <c:v>215</c:v>
                </c:pt>
                <c:pt idx="23">
                  <c:v>178</c:v>
                </c:pt>
                <c:pt idx="24">
                  <c:v>215</c:v>
                </c:pt>
                <c:pt idx="25">
                  <c:v>245</c:v>
                </c:pt>
                <c:pt idx="26">
                  <c:v>345</c:v>
                </c:pt>
                <c:pt idx="27">
                  <c:v>435</c:v>
                </c:pt>
                <c:pt idx="28">
                  <c:v>410</c:v>
                </c:pt>
                <c:pt idx="29">
                  <c:v>290</c:v>
                </c:pt>
                <c:pt idx="30">
                  <c:v>184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F01-4B5D-94F0-1664A8022C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4431"/>
        <c:axId val="1"/>
      </c:barChart>
      <c:catAx>
        <c:axId val="712604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443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czerwiec 2019</a:t>
            </a:r>
          </a:p>
        </c:rich>
      </c:tx>
      <c:layout>
        <c:manualLayout>
          <c:xMode val="edge"/>
          <c:yMode val="edge"/>
          <c:x val="0.25724312238747932"/>
          <c:y val="3.73911942679190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F9-4FE9-AD15-41D23532027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2F9-4FE9-AD15-41D23532027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F9-4FE9-AD15-41D23532027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F9-4FE9-AD15-41D23532027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F9-4FE9-AD15-41D23532027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F9-4FE9-AD15-41D23532027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F9-4FE9-AD15-41D23532027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F9-4FE9-AD15-41D23532027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2F9-4FE9-AD15-41D23532027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F9-4FE9-AD15-41D23532027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F9-4FE9-AD15-41D23532027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F9-4FE9-AD15-41D23532027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F9-4FE9-AD15-41D23532027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F9-4FE9-AD15-41D23532027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F9-4FE9-AD15-41D23532027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2F9-4FE9-AD15-41D23532027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F9-4FE9-AD15-41D23532027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F9-4FE9-AD15-41D23532027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F9-4FE9-AD15-41D23532027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F9-4FE9-AD15-41D23532027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F9-4FE9-AD15-41D23532027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F9-4FE9-AD15-41D23532027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2F9-4FE9-AD15-41D23532027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2F9-4FE9-AD15-41D23532027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2F9-4FE9-AD15-41D23532027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F9-4FE9-AD15-41D23532027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F9-4FE9-AD15-41D23532027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2F9-4FE9-AD15-41D23532027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2F9-4FE9-AD15-41D23532027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2F9-4FE9-AD15-41D23532027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2F9-4FE9-AD15-41D23532027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372</c:v>
                </c:pt>
                <c:pt idx="2">
                  <c:v>512</c:v>
                </c:pt>
                <c:pt idx="3">
                  <c:v>400</c:v>
                </c:pt>
                <c:pt idx="4">
                  <c:v>430</c:v>
                </c:pt>
                <c:pt idx="5">
                  <c:v>439</c:v>
                </c:pt>
                <c:pt idx="6">
                  <c:v>399</c:v>
                </c:pt>
                <c:pt idx="7">
                  <c:v>335</c:v>
                </c:pt>
                <c:pt idx="8">
                  <c:v>311</c:v>
                </c:pt>
                <c:pt idx="9">
                  <c:v>594</c:v>
                </c:pt>
                <c:pt idx="10">
                  <c:v>345</c:v>
                </c:pt>
                <c:pt idx="11">
                  <c:v>367</c:v>
                </c:pt>
                <c:pt idx="12">
                  <c:v>403</c:v>
                </c:pt>
                <c:pt idx="13">
                  <c:v>192</c:v>
                </c:pt>
                <c:pt idx="14">
                  <c:v>419</c:v>
                </c:pt>
                <c:pt idx="15">
                  <c:v>520</c:v>
                </c:pt>
                <c:pt idx="16">
                  <c:v>359</c:v>
                </c:pt>
                <c:pt idx="17">
                  <c:v>374</c:v>
                </c:pt>
                <c:pt idx="18">
                  <c:v>409</c:v>
                </c:pt>
                <c:pt idx="19">
                  <c:v>382</c:v>
                </c:pt>
                <c:pt idx="20">
                  <c:v>472</c:v>
                </c:pt>
                <c:pt idx="21">
                  <c:v>358</c:v>
                </c:pt>
                <c:pt idx="22">
                  <c:v>525</c:v>
                </c:pt>
                <c:pt idx="23">
                  <c:v>547</c:v>
                </c:pt>
                <c:pt idx="24">
                  <c:v>428</c:v>
                </c:pt>
                <c:pt idx="25">
                  <c:v>438</c:v>
                </c:pt>
                <c:pt idx="26">
                  <c:v>436</c:v>
                </c:pt>
                <c:pt idx="27">
                  <c:v>314</c:v>
                </c:pt>
                <c:pt idx="28">
                  <c:v>393</c:v>
                </c:pt>
                <c:pt idx="29">
                  <c:v>511</c:v>
                </c:pt>
                <c:pt idx="30">
                  <c:v>452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2F9-4FE9-AD15-41D2353202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7631"/>
        <c:axId val="1"/>
      </c:barChart>
      <c:catAx>
        <c:axId val="712607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7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lipiec 2016</a:t>
            </a:r>
          </a:p>
        </c:rich>
      </c:tx>
      <c:layout>
        <c:manualLayout>
          <c:xMode val="edge"/>
          <c:yMode val="edge"/>
          <c:x val="0.28954424301613457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6D7-487F-A583-921B653414D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6D7-487F-A583-921B653414D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6D7-487F-A583-921B653414D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6D7-487F-A583-921B653414D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6D7-487F-A583-921B653414D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6D7-487F-A583-921B653414D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6D7-487F-A583-921B653414D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6D7-487F-A583-921B653414D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6D7-487F-A583-921B653414D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6D7-487F-A583-921B653414D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6D7-487F-A583-921B653414D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6D7-487F-A583-921B653414D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6D7-487F-A583-921B653414D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6D7-487F-A583-921B653414D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6D7-487F-A583-921B653414D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6D7-487F-A583-921B653414D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6D7-487F-A583-921B653414D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6D7-487F-A583-921B653414D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6D7-487F-A583-921B653414D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6D7-487F-A583-921B653414D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6D7-487F-A583-921B653414D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6D7-487F-A583-921B653414D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6D7-487F-A583-921B653414D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6D7-487F-A583-921B653414D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6D7-487F-A583-921B653414D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6D7-487F-A583-921B653414D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6D7-487F-A583-921B653414D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311</c:v>
                </c:pt>
                <c:pt idx="2">
                  <c:v>262</c:v>
                </c:pt>
                <c:pt idx="3">
                  <c:v>262</c:v>
                </c:pt>
                <c:pt idx="4">
                  <c:v>312</c:v>
                </c:pt>
                <c:pt idx="5">
                  <c:v>353</c:v>
                </c:pt>
                <c:pt idx="6">
                  <c:v>183</c:v>
                </c:pt>
                <c:pt idx="7">
                  <c:v>255</c:v>
                </c:pt>
                <c:pt idx="8">
                  <c:v>326</c:v>
                </c:pt>
                <c:pt idx="9">
                  <c:v>218</c:v>
                </c:pt>
                <c:pt idx="10">
                  <c:v>219</c:v>
                </c:pt>
                <c:pt idx="11">
                  <c:v>301</c:v>
                </c:pt>
                <c:pt idx="12">
                  <c:v>343</c:v>
                </c:pt>
                <c:pt idx="13">
                  <c:v>379</c:v>
                </c:pt>
                <c:pt idx="14">
                  <c:v>118</c:v>
                </c:pt>
                <c:pt idx="15">
                  <c:v>208</c:v>
                </c:pt>
                <c:pt idx="16">
                  <c:v>338</c:v>
                </c:pt>
                <c:pt idx="17">
                  <c:v>238</c:v>
                </c:pt>
                <c:pt idx="18">
                  <c:v>311</c:v>
                </c:pt>
                <c:pt idx="19">
                  <c:v>356</c:v>
                </c:pt>
                <c:pt idx="20">
                  <c:v>356</c:v>
                </c:pt>
                <c:pt idx="21">
                  <c:v>360</c:v>
                </c:pt>
                <c:pt idx="22">
                  <c:v>237</c:v>
                </c:pt>
                <c:pt idx="23">
                  <c:v>365</c:v>
                </c:pt>
                <c:pt idx="24">
                  <c:v>301</c:v>
                </c:pt>
                <c:pt idx="25">
                  <c:v>362</c:v>
                </c:pt>
                <c:pt idx="26">
                  <c:v>379</c:v>
                </c:pt>
                <c:pt idx="27">
                  <c:v>389</c:v>
                </c:pt>
                <c:pt idx="28">
                  <c:v>310</c:v>
                </c:pt>
                <c:pt idx="29">
                  <c:v>342</c:v>
                </c:pt>
                <c:pt idx="30">
                  <c:v>296</c:v>
                </c:pt>
                <c:pt idx="31">
                  <c:v>294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6D7-487F-A583-921B653414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3391"/>
        <c:axId val="1"/>
      </c:barChart>
      <c:catAx>
        <c:axId val="938983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33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lipiec 2017</a:t>
            </a:r>
          </a:p>
        </c:rich>
      </c:tx>
      <c:layout>
        <c:manualLayout>
          <c:xMode val="edge"/>
          <c:yMode val="edge"/>
          <c:x val="0.28837899142335627"/>
          <c:y val="3.73911480243051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121-41D8-8A87-0B9A0948AF5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121-41D8-8A87-0B9A0948AF5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21-41D8-8A87-0B9A0948AF5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21-41D8-8A87-0B9A0948AF5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21-41D8-8A87-0B9A0948AF5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21-41D8-8A87-0B9A0948AF5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21-41D8-8A87-0B9A0948AF5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21-41D8-8A87-0B9A0948AF5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121-41D8-8A87-0B9A0948AF5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21-41D8-8A87-0B9A0948AF5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21-41D8-8A87-0B9A0948AF5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121-41D8-8A87-0B9A0948AF5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121-41D8-8A87-0B9A0948AF5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21-41D8-8A87-0B9A0948AF5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21-41D8-8A87-0B9A0948AF5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121-41D8-8A87-0B9A0948AF5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21-41D8-8A87-0B9A0948AF5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21-41D8-8A87-0B9A0948AF5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121-41D8-8A87-0B9A0948AF5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121-41D8-8A87-0B9A0948AF5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21-41D8-8A87-0B9A0948AF5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21-41D8-8A87-0B9A0948AF5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121-41D8-8A87-0B9A0948AF5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21-41D8-8A87-0B9A0948AF5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21-41D8-8A87-0B9A0948AF5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121-41D8-8A87-0B9A0948AF5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121-41D8-8A87-0B9A0948AF5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21-41D8-8A87-0B9A0948AF5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21-41D8-8A87-0B9A0948AF5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121-41D8-8A87-0B9A0948AF5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21-41D8-8A87-0B9A0948AF5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104</c:v>
                </c:pt>
                <c:pt idx="2">
                  <c:v>306</c:v>
                </c:pt>
                <c:pt idx="3">
                  <c:v>347</c:v>
                </c:pt>
                <c:pt idx="4">
                  <c:v>252</c:v>
                </c:pt>
                <c:pt idx="5">
                  <c:v>280</c:v>
                </c:pt>
                <c:pt idx="6">
                  <c:v>388</c:v>
                </c:pt>
                <c:pt idx="7">
                  <c:v>423</c:v>
                </c:pt>
                <c:pt idx="8">
                  <c:v>251</c:v>
                </c:pt>
                <c:pt idx="9">
                  <c:v>429</c:v>
                </c:pt>
                <c:pt idx="10">
                  <c:v>386</c:v>
                </c:pt>
                <c:pt idx="11">
                  <c:v>388</c:v>
                </c:pt>
                <c:pt idx="12">
                  <c:v>366</c:v>
                </c:pt>
                <c:pt idx="13">
                  <c:v>361</c:v>
                </c:pt>
                <c:pt idx="14">
                  <c:v>396</c:v>
                </c:pt>
                <c:pt idx="15">
                  <c:v>371</c:v>
                </c:pt>
                <c:pt idx="16">
                  <c:v>406</c:v>
                </c:pt>
                <c:pt idx="17">
                  <c:v>318</c:v>
                </c:pt>
                <c:pt idx="18">
                  <c:v>403</c:v>
                </c:pt>
                <c:pt idx="19">
                  <c:v>420</c:v>
                </c:pt>
                <c:pt idx="20">
                  <c:v>471</c:v>
                </c:pt>
                <c:pt idx="21">
                  <c:v>170</c:v>
                </c:pt>
                <c:pt idx="22">
                  <c:v>492</c:v>
                </c:pt>
                <c:pt idx="23">
                  <c:v>259</c:v>
                </c:pt>
                <c:pt idx="24">
                  <c:v>402</c:v>
                </c:pt>
                <c:pt idx="25">
                  <c:v>340</c:v>
                </c:pt>
                <c:pt idx="26">
                  <c:v>88</c:v>
                </c:pt>
                <c:pt idx="27">
                  <c:v>67</c:v>
                </c:pt>
                <c:pt idx="28">
                  <c:v>244</c:v>
                </c:pt>
                <c:pt idx="29">
                  <c:v>376</c:v>
                </c:pt>
                <c:pt idx="30">
                  <c:v>444</c:v>
                </c:pt>
                <c:pt idx="31">
                  <c:v>352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121-41D8-8A87-0B9A0948AF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3791"/>
        <c:axId val="1"/>
      </c:barChart>
      <c:catAx>
        <c:axId val="938983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37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lipiec 2018</a:t>
            </a:r>
          </a:p>
        </c:rich>
      </c:tx>
      <c:layout>
        <c:manualLayout>
          <c:xMode val="edge"/>
          <c:yMode val="edge"/>
          <c:x val="0.2871034324592921"/>
          <c:y val="2.857567241393860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9064114064612417E-2"/>
          <c:y val="0.18501397974256173"/>
          <c:w val="0.91721953451047444"/>
          <c:h val="0.712734684754722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0F5-4D06-B1BB-3B570665B093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0F5-4D06-B1BB-3B570665B09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0F5-4D06-B1BB-3B570665B09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0F5-4D06-B1BB-3B570665B09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0F5-4D06-B1BB-3B570665B09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0F5-4D06-B1BB-3B570665B09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0F5-4D06-B1BB-3B570665B09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0F5-4D06-B1BB-3B570665B09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0F5-4D06-B1BB-3B570665B09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0F5-4D06-B1BB-3B570665B09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0F5-4D06-B1BB-3B570665B09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0F5-4D06-B1BB-3B570665B09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0F5-4D06-B1BB-3B570665B09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0F5-4D06-B1BB-3B570665B09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0F5-4D06-B1BB-3B570665B09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0F5-4D06-B1BB-3B570665B09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0F5-4D06-B1BB-3B570665B09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0F5-4D06-B1BB-3B570665B09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0F5-4D06-B1BB-3B570665B09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0F5-4D06-B1BB-3B570665B09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0F5-4D06-B1BB-3B570665B09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0F5-4D06-B1BB-3B570665B09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0F5-4D06-B1BB-3B570665B09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0F5-4D06-B1BB-3B570665B09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0F5-4D06-B1BB-3B570665B09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0F5-4D06-B1BB-3B570665B09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0F5-4D06-B1BB-3B570665B09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0F5-4D06-B1BB-3B570665B09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0F5-4D06-B1BB-3B570665B09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0F5-4D06-B1BB-3B570665B09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0F5-4D06-B1BB-3B570665B09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0F5-4D06-B1BB-3B570665B09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167</c:v>
                </c:pt>
                <c:pt idx="2">
                  <c:v>256</c:v>
                </c:pt>
                <c:pt idx="3">
                  <c:v>295</c:v>
                </c:pt>
                <c:pt idx="4">
                  <c:v>407</c:v>
                </c:pt>
                <c:pt idx="5">
                  <c:v>431</c:v>
                </c:pt>
                <c:pt idx="6">
                  <c:v>342</c:v>
                </c:pt>
                <c:pt idx="7">
                  <c:v>413</c:v>
                </c:pt>
                <c:pt idx="8">
                  <c:v>422</c:v>
                </c:pt>
                <c:pt idx="9">
                  <c:v>313</c:v>
                </c:pt>
                <c:pt idx="10">
                  <c:v>390</c:v>
                </c:pt>
                <c:pt idx="11">
                  <c:v>401</c:v>
                </c:pt>
                <c:pt idx="12">
                  <c:v>222</c:v>
                </c:pt>
                <c:pt idx="13">
                  <c:v>182</c:v>
                </c:pt>
                <c:pt idx="14">
                  <c:v>216</c:v>
                </c:pt>
                <c:pt idx="15">
                  <c:v>382</c:v>
                </c:pt>
                <c:pt idx="16">
                  <c:v>366</c:v>
                </c:pt>
                <c:pt idx="17">
                  <c:v>171</c:v>
                </c:pt>
                <c:pt idx="18">
                  <c:v>415</c:v>
                </c:pt>
                <c:pt idx="19">
                  <c:v>393</c:v>
                </c:pt>
                <c:pt idx="20">
                  <c:v>375</c:v>
                </c:pt>
                <c:pt idx="21">
                  <c:v>416</c:v>
                </c:pt>
                <c:pt idx="22">
                  <c:v>448</c:v>
                </c:pt>
                <c:pt idx="23">
                  <c:v>441</c:v>
                </c:pt>
                <c:pt idx="24">
                  <c:v>446</c:v>
                </c:pt>
                <c:pt idx="25">
                  <c:v>445</c:v>
                </c:pt>
                <c:pt idx="26">
                  <c:v>386</c:v>
                </c:pt>
                <c:pt idx="27">
                  <c:v>381</c:v>
                </c:pt>
                <c:pt idx="28">
                  <c:v>271</c:v>
                </c:pt>
                <c:pt idx="29">
                  <c:v>237</c:v>
                </c:pt>
                <c:pt idx="30">
                  <c:v>386</c:v>
                </c:pt>
                <c:pt idx="31">
                  <c:v>421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0F5-4D06-B1BB-3B570665B0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4591"/>
        <c:axId val="1"/>
      </c:barChart>
      <c:catAx>
        <c:axId val="938984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45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lipiec 2019</a:t>
            </a:r>
          </a:p>
        </c:rich>
      </c:tx>
      <c:layout>
        <c:manualLayout>
          <c:xMode val="edge"/>
          <c:yMode val="edge"/>
          <c:x val="0.28464076887749734"/>
          <c:y val="3.73908566895376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F77-45D6-AF8A-459EBAD5324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77-45D6-AF8A-459EBAD532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77-45D6-AF8A-459EBAD532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77-45D6-AF8A-459EBAD532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77-45D6-AF8A-459EBAD5324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77-45D6-AF8A-459EBAD5324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77-45D6-AF8A-459EBAD5324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CF77-45D6-AF8A-459EBAD532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77-45D6-AF8A-459EBAD532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77-45D6-AF8A-459EBAD532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77-45D6-AF8A-459EBAD532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77-45D6-AF8A-459EBAD5324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77-45D6-AF8A-459EBAD5324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77-45D6-AF8A-459EBAD5324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F77-45D6-AF8A-459EBAD532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77-45D6-AF8A-459EBAD532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77-45D6-AF8A-459EBAD532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77-45D6-AF8A-459EBAD532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77-45D6-AF8A-459EBAD5324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77-45D6-AF8A-459EBAD5324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77-45D6-AF8A-459EBAD5324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CF77-45D6-AF8A-459EBAD532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77-45D6-AF8A-459EBAD532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77-45D6-AF8A-459EBAD532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77-45D6-AF8A-459EBAD532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77-45D6-AF8A-459EBAD5324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F77-45D6-AF8A-459EBAD5324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F77-45D6-AF8A-459EBAD5324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CF77-45D6-AF8A-459EBAD532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F77-45D6-AF8A-459EBAD532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77-45D6-AF8A-459EBAD532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F77-45D6-AF8A-459EBAD532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390</c:v>
                </c:pt>
                <c:pt idx="2">
                  <c:v>321</c:v>
                </c:pt>
                <c:pt idx="3">
                  <c:v>357</c:v>
                </c:pt>
                <c:pt idx="4">
                  <c:v>330</c:v>
                </c:pt>
                <c:pt idx="5">
                  <c:v>292</c:v>
                </c:pt>
                <c:pt idx="6">
                  <c:v>182</c:v>
                </c:pt>
                <c:pt idx="7">
                  <c:v>248</c:v>
                </c:pt>
                <c:pt idx="8">
                  <c:v>134</c:v>
                </c:pt>
                <c:pt idx="9">
                  <c:v>168</c:v>
                </c:pt>
                <c:pt idx="10">
                  <c:v>279</c:v>
                </c:pt>
                <c:pt idx="11">
                  <c:v>481</c:v>
                </c:pt>
                <c:pt idx="12">
                  <c:v>542</c:v>
                </c:pt>
                <c:pt idx="13">
                  <c:v>487</c:v>
                </c:pt>
                <c:pt idx="14">
                  <c:v>604</c:v>
                </c:pt>
                <c:pt idx="15">
                  <c:v>406</c:v>
                </c:pt>
                <c:pt idx="16">
                  <c:v>275</c:v>
                </c:pt>
                <c:pt idx="17">
                  <c:v>333</c:v>
                </c:pt>
                <c:pt idx="18">
                  <c:v>427</c:v>
                </c:pt>
                <c:pt idx="19">
                  <c:v>435</c:v>
                </c:pt>
                <c:pt idx="20">
                  <c:v>619</c:v>
                </c:pt>
                <c:pt idx="21">
                  <c:v>391</c:v>
                </c:pt>
                <c:pt idx="22">
                  <c:v>467</c:v>
                </c:pt>
                <c:pt idx="23">
                  <c:v>328</c:v>
                </c:pt>
                <c:pt idx="24">
                  <c:v>395</c:v>
                </c:pt>
                <c:pt idx="25">
                  <c:v>488</c:v>
                </c:pt>
                <c:pt idx="26">
                  <c:v>413</c:v>
                </c:pt>
                <c:pt idx="27">
                  <c:v>445</c:v>
                </c:pt>
                <c:pt idx="28">
                  <c:v>462</c:v>
                </c:pt>
                <c:pt idx="29">
                  <c:v>427</c:v>
                </c:pt>
                <c:pt idx="30">
                  <c:v>416</c:v>
                </c:pt>
                <c:pt idx="31">
                  <c:v>404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F77-45D6-AF8A-459EBAD532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2919727"/>
        <c:axId val="1"/>
      </c:barChart>
      <c:catAx>
        <c:axId val="932919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29197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sierpień 2016</a:t>
            </a:r>
          </a:p>
        </c:rich>
      </c:tx>
      <c:layout>
        <c:manualLayout>
          <c:xMode val="edge"/>
          <c:yMode val="edge"/>
          <c:x val="0.28175450398797236"/>
          <c:y val="4.691058494013336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390-40C7-A80A-D33646F5884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90-40C7-A80A-D33646F5884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90-40C7-A80A-D33646F5884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390-40C7-A80A-D33646F5884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90-40C7-A80A-D33646F5884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90-40C7-A80A-D33646F5884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390-40C7-A80A-D33646F5884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90-40C7-A80A-D33646F5884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390-40C7-A80A-D33646F5884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90-40C7-A80A-D33646F5884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90-40C7-A80A-D33646F5884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90-40C7-A80A-D33646F5884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90-40C7-A80A-D33646F5884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390-40C7-A80A-D33646F5884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90-40C7-A80A-D33646F5884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90-40C7-A80A-D33646F5884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90-40C7-A80A-D33646F5884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90-40C7-A80A-D33646F5884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390-40C7-A80A-D33646F5884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90-40C7-A80A-D33646F5884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390-40C7-A80A-D33646F5884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90-40C7-A80A-D33646F5884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90-40C7-A80A-D33646F5884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90-40C7-A80A-D33646F5884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390-40C7-A80A-D33646F5884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390-40C7-A80A-D33646F5884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90-40C7-A80A-D33646F5884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390-40C7-A80A-D33646F5884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390-40C7-A80A-D33646F5884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390-40C7-A80A-D33646F5884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90-40C7-A80A-D33646F5884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154</c:v>
                </c:pt>
                <c:pt idx="2">
                  <c:v>278</c:v>
                </c:pt>
                <c:pt idx="3">
                  <c:v>339</c:v>
                </c:pt>
                <c:pt idx="4">
                  <c:v>282</c:v>
                </c:pt>
                <c:pt idx="5">
                  <c:v>200</c:v>
                </c:pt>
                <c:pt idx="6">
                  <c:v>205</c:v>
                </c:pt>
                <c:pt idx="7">
                  <c:v>231</c:v>
                </c:pt>
                <c:pt idx="8">
                  <c:v>332</c:v>
                </c:pt>
                <c:pt idx="9">
                  <c:v>343</c:v>
                </c:pt>
                <c:pt idx="10">
                  <c:v>316</c:v>
                </c:pt>
                <c:pt idx="11">
                  <c:v>321</c:v>
                </c:pt>
                <c:pt idx="12">
                  <c:v>313</c:v>
                </c:pt>
                <c:pt idx="13">
                  <c:v>272</c:v>
                </c:pt>
                <c:pt idx="14">
                  <c:v>274</c:v>
                </c:pt>
                <c:pt idx="15">
                  <c:v>423</c:v>
                </c:pt>
                <c:pt idx="16">
                  <c:v>352</c:v>
                </c:pt>
                <c:pt idx="17">
                  <c:v>182</c:v>
                </c:pt>
                <c:pt idx="18">
                  <c:v>189</c:v>
                </c:pt>
                <c:pt idx="19">
                  <c:v>329</c:v>
                </c:pt>
                <c:pt idx="20">
                  <c:v>336</c:v>
                </c:pt>
                <c:pt idx="21">
                  <c:v>135</c:v>
                </c:pt>
                <c:pt idx="22">
                  <c:v>293</c:v>
                </c:pt>
                <c:pt idx="23">
                  <c:v>198</c:v>
                </c:pt>
                <c:pt idx="24">
                  <c:v>327</c:v>
                </c:pt>
                <c:pt idx="25">
                  <c:v>434</c:v>
                </c:pt>
                <c:pt idx="26">
                  <c:v>386</c:v>
                </c:pt>
                <c:pt idx="27">
                  <c:v>369</c:v>
                </c:pt>
                <c:pt idx="28">
                  <c:v>339</c:v>
                </c:pt>
                <c:pt idx="29">
                  <c:v>272</c:v>
                </c:pt>
                <c:pt idx="30">
                  <c:v>298</c:v>
                </c:pt>
                <c:pt idx="31">
                  <c:v>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390-40C7-A80A-D33646F588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1055"/>
        <c:axId val="1"/>
      </c:barChart>
      <c:catAx>
        <c:axId val="925151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10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sierpień 2017</a:t>
            </a:r>
          </a:p>
        </c:rich>
      </c:tx>
      <c:layout>
        <c:manualLayout>
          <c:xMode val="edge"/>
          <c:yMode val="edge"/>
          <c:x val="0.28837897204596996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3B0-4E70-A9D2-61DF3B97F7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3B0-4E70-A9D2-61DF3B97F7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3B0-4E70-A9D2-61DF3B97F7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3B0-4E70-A9D2-61DF3B97F7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3B0-4E70-A9D2-61DF3B97F7D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3B0-4E70-A9D2-61DF3B97F7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3B0-4E70-A9D2-61DF3B97F7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3B0-4E70-A9D2-61DF3B97F7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3B0-4E70-A9D2-61DF3B97F7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3B0-4E70-A9D2-61DF3B97F7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3B0-4E70-A9D2-61DF3B97F7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3B0-4E70-A9D2-61DF3B97F7D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3B0-4E70-A9D2-61DF3B97F7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3B0-4E70-A9D2-61DF3B97F7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3B0-4E70-A9D2-61DF3B97F7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3B0-4E70-A9D2-61DF3B97F7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3B0-4E70-A9D2-61DF3B97F7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3B0-4E70-A9D2-61DF3B97F7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3B0-4E70-A9D2-61DF3B97F7D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3B0-4E70-A9D2-61DF3B97F7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3B0-4E70-A9D2-61DF3B97F7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3B0-4E70-A9D2-61DF3B97F7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3B0-4E70-A9D2-61DF3B97F7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3B0-4E70-A9D2-61DF3B97F7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3B0-4E70-A9D2-61DF3B97F7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3B0-4E70-A9D2-61DF3B97F7D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3B0-4E70-A9D2-61DF3B97F7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3B0-4E70-A9D2-61DF3B97F7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3B0-4E70-A9D2-61DF3B97F7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3B0-4E70-A9D2-61DF3B97F7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3B0-4E70-A9D2-61DF3B97F7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378</c:v>
                </c:pt>
                <c:pt idx="2">
                  <c:v>430</c:v>
                </c:pt>
                <c:pt idx="3">
                  <c:v>253</c:v>
                </c:pt>
                <c:pt idx="4">
                  <c:v>404</c:v>
                </c:pt>
                <c:pt idx="5">
                  <c:v>336</c:v>
                </c:pt>
                <c:pt idx="6">
                  <c:v>321</c:v>
                </c:pt>
                <c:pt idx="7">
                  <c:v>409</c:v>
                </c:pt>
                <c:pt idx="8">
                  <c:v>467</c:v>
                </c:pt>
                <c:pt idx="9">
                  <c:v>361</c:v>
                </c:pt>
                <c:pt idx="10">
                  <c:v>350</c:v>
                </c:pt>
                <c:pt idx="11">
                  <c:v>346</c:v>
                </c:pt>
                <c:pt idx="12">
                  <c:v>229</c:v>
                </c:pt>
                <c:pt idx="13">
                  <c:v>335</c:v>
                </c:pt>
                <c:pt idx="14">
                  <c:v>404</c:v>
                </c:pt>
                <c:pt idx="15">
                  <c:v>462</c:v>
                </c:pt>
                <c:pt idx="16">
                  <c:v>265</c:v>
                </c:pt>
                <c:pt idx="17">
                  <c:v>384</c:v>
                </c:pt>
                <c:pt idx="18">
                  <c:v>314</c:v>
                </c:pt>
                <c:pt idx="19">
                  <c:v>232</c:v>
                </c:pt>
                <c:pt idx="20">
                  <c:v>301</c:v>
                </c:pt>
                <c:pt idx="21">
                  <c:v>298</c:v>
                </c:pt>
                <c:pt idx="22">
                  <c:v>251</c:v>
                </c:pt>
                <c:pt idx="23">
                  <c:v>350</c:v>
                </c:pt>
                <c:pt idx="24">
                  <c:v>354</c:v>
                </c:pt>
                <c:pt idx="25">
                  <c:v>309</c:v>
                </c:pt>
                <c:pt idx="26">
                  <c:v>333</c:v>
                </c:pt>
                <c:pt idx="27">
                  <c:v>120</c:v>
                </c:pt>
                <c:pt idx="28">
                  <c:v>313</c:v>
                </c:pt>
                <c:pt idx="29">
                  <c:v>372</c:v>
                </c:pt>
                <c:pt idx="30">
                  <c:v>379</c:v>
                </c:pt>
                <c:pt idx="31">
                  <c:v>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3B0-4E70-A9D2-61DF3B97F7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0255"/>
        <c:axId val="1"/>
      </c:barChart>
      <c:catAx>
        <c:axId val="925150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025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sierpień 2018
</a:t>
            </a:r>
          </a:p>
        </c:rich>
      </c:tx>
      <c:layout>
        <c:manualLayout>
          <c:xMode val="edge"/>
          <c:yMode val="edge"/>
          <c:x val="0.28714644650001275"/>
          <c:y val="3.314200856471888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7111068433518982E-2"/>
          <c:y val="0.17550799301378806"/>
          <c:w val="0.92258308687023882"/>
          <c:h val="0.722577578742765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175-4264-9D2C-082242379EF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175-4264-9D2C-082242379EF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175-4264-9D2C-082242379EF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175-4264-9D2C-082242379EF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175-4264-9D2C-082242379EF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175-4264-9D2C-082242379EF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175-4264-9D2C-082242379EF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175-4264-9D2C-082242379EF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175-4264-9D2C-082242379EF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175-4264-9D2C-082242379EF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175-4264-9D2C-082242379EF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175-4264-9D2C-082242379EF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175-4264-9D2C-082242379EF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175-4264-9D2C-082242379EF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175-4264-9D2C-082242379EF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175-4264-9D2C-082242379EF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175-4264-9D2C-082242379EF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175-4264-9D2C-082242379EF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175-4264-9D2C-082242379EF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175-4264-9D2C-082242379EF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175-4264-9D2C-082242379EF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175-4264-9D2C-082242379EF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175-4264-9D2C-082242379EF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175-4264-9D2C-082242379EF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175-4264-9D2C-082242379EF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175-4264-9D2C-082242379EF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175-4264-9D2C-082242379EF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175-4264-9D2C-082242379EF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175-4264-9D2C-082242379EF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175-4264-9D2C-082242379EF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175-4264-9D2C-082242379EF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175-4264-9D2C-082242379EF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307</c:v>
                </c:pt>
                <c:pt idx="2">
                  <c:v>276</c:v>
                </c:pt>
                <c:pt idx="3">
                  <c:v>328</c:v>
                </c:pt>
                <c:pt idx="4">
                  <c:v>315</c:v>
                </c:pt>
                <c:pt idx="5">
                  <c:v>284</c:v>
                </c:pt>
                <c:pt idx="6">
                  <c:v>419</c:v>
                </c:pt>
                <c:pt idx="7">
                  <c:v>441</c:v>
                </c:pt>
                <c:pt idx="8">
                  <c:v>382</c:v>
                </c:pt>
                <c:pt idx="9">
                  <c:v>369</c:v>
                </c:pt>
                <c:pt idx="10">
                  <c:v>281</c:v>
                </c:pt>
                <c:pt idx="11">
                  <c:v>314</c:v>
                </c:pt>
                <c:pt idx="12">
                  <c:v>279</c:v>
                </c:pt>
                <c:pt idx="13">
                  <c:v>393</c:v>
                </c:pt>
                <c:pt idx="14">
                  <c:v>197</c:v>
                </c:pt>
                <c:pt idx="15">
                  <c:v>346</c:v>
                </c:pt>
                <c:pt idx="16">
                  <c:v>394</c:v>
                </c:pt>
                <c:pt idx="17">
                  <c:v>384</c:v>
                </c:pt>
                <c:pt idx="18">
                  <c:v>337</c:v>
                </c:pt>
                <c:pt idx="19">
                  <c:v>412</c:v>
                </c:pt>
                <c:pt idx="20">
                  <c:v>366</c:v>
                </c:pt>
                <c:pt idx="21">
                  <c:v>428</c:v>
                </c:pt>
                <c:pt idx="22">
                  <c:v>422</c:v>
                </c:pt>
                <c:pt idx="23">
                  <c:v>411</c:v>
                </c:pt>
                <c:pt idx="24">
                  <c:v>196</c:v>
                </c:pt>
                <c:pt idx="25">
                  <c:v>249</c:v>
                </c:pt>
                <c:pt idx="26">
                  <c:v>247</c:v>
                </c:pt>
                <c:pt idx="27">
                  <c:v>347</c:v>
                </c:pt>
                <c:pt idx="28">
                  <c:v>296</c:v>
                </c:pt>
                <c:pt idx="29">
                  <c:v>379</c:v>
                </c:pt>
                <c:pt idx="30">
                  <c:v>370</c:v>
                </c:pt>
                <c:pt idx="31">
                  <c:v>255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175-4264-9D2C-082242379E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2655"/>
        <c:axId val="1"/>
      </c:barChart>
      <c:catAx>
        <c:axId val="925152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26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sierpień 2019</a:t>
            </a:r>
          </a:p>
        </c:rich>
      </c:tx>
      <c:layout>
        <c:manualLayout>
          <c:xMode val="edge"/>
          <c:yMode val="edge"/>
          <c:x val="0.28586479117294805"/>
          <c:y val="3.31415369195355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C84-4295-B2A9-6B31D425A90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C84-4295-B2A9-6B31D425A90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C84-4295-B2A9-6B31D425A90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C84-4295-B2A9-6B31D425A90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C84-4295-B2A9-6B31D425A90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C84-4295-B2A9-6B31D425A90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C84-4295-B2A9-6B31D425A90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C84-4295-B2A9-6B31D425A90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C84-4295-B2A9-6B31D425A90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C84-4295-B2A9-6B31D425A90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C84-4295-B2A9-6B31D425A90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C84-4295-B2A9-6B31D425A90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84-4295-B2A9-6B31D425A90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84-4295-B2A9-6B31D425A90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C84-4295-B2A9-6B31D425A90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C84-4295-B2A9-6B31D425A90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C84-4295-B2A9-6B31D425A90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C84-4295-B2A9-6B31D425A90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C84-4295-B2A9-6B31D425A90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84-4295-B2A9-6B31D425A90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84-4295-B2A9-6B31D425A90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C84-4295-B2A9-6B31D425A90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C84-4295-B2A9-6B31D425A90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C84-4295-B2A9-6B31D425A90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C84-4295-B2A9-6B31D425A90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C84-4295-B2A9-6B31D425A90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84-4295-B2A9-6B31D425A90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84-4295-B2A9-6B31D425A90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C84-4295-B2A9-6B31D425A90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C84-4295-B2A9-6B31D425A90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C84-4295-B2A9-6B31D425A90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C84-4295-B2A9-6B31D425A90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286</c:v>
                </c:pt>
                <c:pt idx="2">
                  <c:v>388</c:v>
                </c:pt>
                <c:pt idx="3">
                  <c:v>453</c:v>
                </c:pt>
                <c:pt idx="4">
                  <c:v>332</c:v>
                </c:pt>
                <c:pt idx="5">
                  <c:v>273</c:v>
                </c:pt>
                <c:pt idx="6">
                  <c:v>297</c:v>
                </c:pt>
                <c:pt idx="7">
                  <c:v>411</c:v>
                </c:pt>
                <c:pt idx="8">
                  <c:v>328</c:v>
                </c:pt>
                <c:pt idx="9">
                  <c:v>306</c:v>
                </c:pt>
                <c:pt idx="10">
                  <c:v>226</c:v>
                </c:pt>
                <c:pt idx="11">
                  <c:v>524</c:v>
                </c:pt>
                <c:pt idx="12">
                  <c:v>379</c:v>
                </c:pt>
                <c:pt idx="13">
                  <c:v>289</c:v>
                </c:pt>
                <c:pt idx="14">
                  <c:v>355</c:v>
                </c:pt>
                <c:pt idx="15">
                  <c:v>556</c:v>
                </c:pt>
                <c:pt idx="16">
                  <c:v>356</c:v>
                </c:pt>
                <c:pt idx="17">
                  <c:v>496</c:v>
                </c:pt>
                <c:pt idx="18">
                  <c:v>470</c:v>
                </c:pt>
                <c:pt idx="19">
                  <c:v>383</c:v>
                </c:pt>
                <c:pt idx="20">
                  <c:v>448</c:v>
                </c:pt>
                <c:pt idx="21">
                  <c:v>311</c:v>
                </c:pt>
                <c:pt idx="22">
                  <c:v>514</c:v>
                </c:pt>
                <c:pt idx="23">
                  <c:v>392</c:v>
                </c:pt>
                <c:pt idx="24">
                  <c:v>548</c:v>
                </c:pt>
                <c:pt idx="25">
                  <c:v>542</c:v>
                </c:pt>
                <c:pt idx="26">
                  <c:v>453</c:v>
                </c:pt>
                <c:pt idx="27">
                  <c:v>436</c:v>
                </c:pt>
                <c:pt idx="28">
                  <c:v>381</c:v>
                </c:pt>
                <c:pt idx="29">
                  <c:v>379</c:v>
                </c:pt>
                <c:pt idx="30">
                  <c:v>436</c:v>
                </c:pt>
                <c:pt idx="31">
                  <c:v>546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C84-4295-B2A9-6B31D425A9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49455"/>
        <c:axId val="1"/>
      </c:barChart>
      <c:catAx>
        <c:axId val="925149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49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wrzesień 2016</a:t>
            </a:r>
          </a:p>
        </c:rich>
      </c:tx>
      <c:layout>
        <c:manualLayout>
          <c:xMode val="edge"/>
          <c:yMode val="edge"/>
          <c:x val="0.25452472399894294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B8D-4C65-A3D6-9081830C562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8D-4C65-A3D6-9081830C562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8D-4C65-A3D6-9081830C562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B8D-4C65-A3D6-9081830C562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8D-4C65-A3D6-9081830C562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B8D-4C65-A3D6-9081830C562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B8D-4C65-A3D6-9081830C562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8D-4C65-A3D6-9081830C562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8D-4C65-A3D6-9081830C562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B8D-4C65-A3D6-9081830C562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B8D-4C65-A3D6-9081830C562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8D-4C65-A3D6-9081830C562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B8D-4C65-A3D6-9081830C562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B8D-4C65-A3D6-9081830C562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8D-4C65-A3D6-9081830C562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8D-4C65-A3D6-9081830C562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8D-4C65-A3D6-9081830C562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B8D-4C65-A3D6-9081830C562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8D-4C65-A3D6-9081830C562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B8D-4C65-A3D6-9081830C562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B8D-4C65-A3D6-9081830C562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8D-4C65-A3D6-9081830C562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8D-4C65-A3D6-9081830C562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B8D-4C65-A3D6-9081830C562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B8D-4C65-A3D6-9081830C562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8D-4C65-A3D6-9081830C562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B8D-4C65-A3D6-9081830C562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B8D-4C65-A3D6-9081830C562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8D-4C65-A3D6-9081830C562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8D-4C65-A3D6-9081830C562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8D-4C65-A3D6-9081830C562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335</c:v>
                </c:pt>
                <c:pt idx="2">
                  <c:v>289</c:v>
                </c:pt>
                <c:pt idx="3">
                  <c:v>287</c:v>
                </c:pt>
                <c:pt idx="4">
                  <c:v>76</c:v>
                </c:pt>
                <c:pt idx="5">
                  <c:v>238</c:v>
                </c:pt>
                <c:pt idx="6">
                  <c:v>336</c:v>
                </c:pt>
                <c:pt idx="7">
                  <c:v>342</c:v>
                </c:pt>
                <c:pt idx="8">
                  <c:v>328</c:v>
                </c:pt>
                <c:pt idx="9">
                  <c:v>303</c:v>
                </c:pt>
                <c:pt idx="10">
                  <c:v>297</c:v>
                </c:pt>
                <c:pt idx="11">
                  <c:v>329</c:v>
                </c:pt>
                <c:pt idx="12">
                  <c:v>320</c:v>
                </c:pt>
                <c:pt idx="13">
                  <c:v>346</c:v>
                </c:pt>
                <c:pt idx="14">
                  <c:v>297</c:v>
                </c:pt>
                <c:pt idx="15">
                  <c:v>343</c:v>
                </c:pt>
                <c:pt idx="16">
                  <c:v>332</c:v>
                </c:pt>
                <c:pt idx="17">
                  <c:v>300</c:v>
                </c:pt>
                <c:pt idx="18">
                  <c:v>194</c:v>
                </c:pt>
                <c:pt idx="19">
                  <c:v>259</c:v>
                </c:pt>
                <c:pt idx="20">
                  <c:v>248</c:v>
                </c:pt>
                <c:pt idx="21">
                  <c:v>236</c:v>
                </c:pt>
                <c:pt idx="22">
                  <c:v>210</c:v>
                </c:pt>
                <c:pt idx="23">
                  <c:v>182</c:v>
                </c:pt>
                <c:pt idx="24">
                  <c:v>215</c:v>
                </c:pt>
                <c:pt idx="25">
                  <c:v>203</c:v>
                </c:pt>
                <c:pt idx="26">
                  <c:v>239</c:v>
                </c:pt>
                <c:pt idx="27">
                  <c:v>254</c:v>
                </c:pt>
                <c:pt idx="28">
                  <c:v>166</c:v>
                </c:pt>
                <c:pt idx="29">
                  <c:v>226</c:v>
                </c:pt>
                <c:pt idx="30">
                  <c:v>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B8D-4C65-A3D6-9081830C56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150383"/>
        <c:axId val="1"/>
      </c:barChart>
      <c:catAx>
        <c:axId val="1173150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150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wrzesień 2017</a:t>
            </a:r>
          </a:p>
        </c:rich>
      </c:tx>
      <c:layout>
        <c:manualLayout>
          <c:xMode val="edge"/>
          <c:yMode val="edge"/>
          <c:x val="0.2650325454186262"/>
          <c:y val="3.73908179510348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0C9-4A18-A7A6-322D11DD226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C9-4A18-A7A6-322D11DD226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0C9-4A18-A7A6-322D11DD22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C9-4A18-A7A6-322D11DD22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C9-4A18-A7A6-322D11DD226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0C9-4A18-A7A6-322D11DD226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C9-4A18-A7A6-322D11DD22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C9-4A18-A7A6-322D11DD226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C9-4A18-A7A6-322D11DD226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0C9-4A18-A7A6-322D11DD22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C9-4A18-A7A6-322D11DD22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C9-4A18-A7A6-322D11DD226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0C9-4A18-A7A6-322D11DD226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C9-4A18-A7A6-322D11DD22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0C9-4A18-A7A6-322D11DD226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C9-4A18-A7A6-322D11DD226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0C9-4A18-A7A6-322D11DD22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C9-4A18-A7A6-322D11DD22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C9-4A18-A7A6-322D11DD226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0C9-4A18-A7A6-322D11DD226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C9-4A18-A7A6-322D11DD22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C9-4A18-A7A6-322D11DD226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C9-4A18-A7A6-322D11DD226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0C9-4A18-A7A6-322D11DD22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C9-4A18-A7A6-322D11DD22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C9-4A18-A7A6-322D11DD226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0C9-4A18-A7A6-322D11DD226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0C9-4A18-A7A6-322D11DD22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0C9-4A18-A7A6-322D11DD226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0C9-4A18-A7A6-322D11DD226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0C9-4A18-A7A6-322D11DD22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203</c:v>
                </c:pt>
                <c:pt idx="2">
                  <c:v>71</c:v>
                </c:pt>
                <c:pt idx="3">
                  <c:v>124</c:v>
                </c:pt>
                <c:pt idx="4">
                  <c:v>170</c:v>
                </c:pt>
                <c:pt idx="5">
                  <c:v>200</c:v>
                </c:pt>
                <c:pt idx="6">
                  <c:v>115</c:v>
                </c:pt>
                <c:pt idx="7">
                  <c:v>76</c:v>
                </c:pt>
                <c:pt idx="8">
                  <c:v>184</c:v>
                </c:pt>
                <c:pt idx="9">
                  <c:v>219</c:v>
                </c:pt>
                <c:pt idx="10">
                  <c:v>107</c:v>
                </c:pt>
                <c:pt idx="11">
                  <c:v>223</c:v>
                </c:pt>
                <c:pt idx="12">
                  <c:v>250</c:v>
                </c:pt>
                <c:pt idx="13">
                  <c:v>226</c:v>
                </c:pt>
                <c:pt idx="14">
                  <c:v>179</c:v>
                </c:pt>
                <c:pt idx="15">
                  <c:v>130</c:v>
                </c:pt>
                <c:pt idx="16">
                  <c:v>245</c:v>
                </c:pt>
                <c:pt idx="17">
                  <c:v>184</c:v>
                </c:pt>
                <c:pt idx="18">
                  <c:v>42</c:v>
                </c:pt>
                <c:pt idx="19">
                  <c:v>207</c:v>
                </c:pt>
                <c:pt idx="20">
                  <c:v>235</c:v>
                </c:pt>
                <c:pt idx="21">
                  <c:v>272</c:v>
                </c:pt>
                <c:pt idx="22">
                  <c:v>101</c:v>
                </c:pt>
                <c:pt idx="23">
                  <c:v>139</c:v>
                </c:pt>
                <c:pt idx="24">
                  <c:v>212</c:v>
                </c:pt>
                <c:pt idx="25">
                  <c:v>208</c:v>
                </c:pt>
                <c:pt idx="26">
                  <c:v>259</c:v>
                </c:pt>
                <c:pt idx="27">
                  <c:v>247</c:v>
                </c:pt>
                <c:pt idx="28">
                  <c:v>234</c:v>
                </c:pt>
                <c:pt idx="29">
                  <c:v>227</c:v>
                </c:pt>
                <c:pt idx="30">
                  <c:v>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0C9-4A18-A7A6-322D11DD22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151183"/>
        <c:axId val="1"/>
      </c:barChart>
      <c:catAx>
        <c:axId val="1173151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1511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wrzesień 2019</a:t>
            </a:r>
          </a:p>
        </c:rich>
      </c:tx>
      <c:layout>
        <c:manualLayout>
          <c:xMode val="edge"/>
          <c:yMode val="edge"/>
          <c:x val="0.26503262165830838"/>
          <c:y val="5.1279803616780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15-4506-ADF4-091047E98BD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15-4506-ADF4-091047E98BD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15-4506-ADF4-091047E98B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15-4506-ADF4-091047E98B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15-4506-ADF4-091047E98BD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15-4506-ADF4-091047E98BD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15-4506-ADF4-091047E98BD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15-4506-ADF4-091047E98BD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15-4506-ADF4-091047E98BD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15-4506-ADF4-091047E98B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15-4506-ADF4-091047E98B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15-4506-ADF4-091047E98BD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15-4506-ADF4-091047E98BD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15-4506-ADF4-091047E98BD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15-4506-ADF4-091047E98BD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15-4506-ADF4-091047E98BD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15-4506-ADF4-091047E98B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15-4506-ADF4-091047E98B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15-4506-ADF4-091047E98BD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15-4506-ADF4-091047E98BD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15-4506-ADF4-091047E98BD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15-4506-ADF4-091047E98BD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15-4506-ADF4-091047E98BD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15-4506-ADF4-091047E98B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15-4506-ADF4-091047E98B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15-4506-ADF4-091047E98BD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115-4506-ADF4-091047E98BD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115-4506-ADF4-091047E98BD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115-4506-ADF4-091047E98BD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115-4506-ADF4-091047E98BD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115-4506-ADF4-091047E98B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499</c:v>
                </c:pt>
                <c:pt idx="2">
                  <c:v>318</c:v>
                </c:pt>
                <c:pt idx="3">
                  <c:v>385</c:v>
                </c:pt>
                <c:pt idx="4">
                  <c:v>377</c:v>
                </c:pt>
                <c:pt idx="5">
                  <c:v>387</c:v>
                </c:pt>
                <c:pt idx="6">
                  <c:v>350</c:v>
                </c:pt>
                <c:pt idx="7">
                  <c:v>286</c:v>
                </c:pt>
                <c:pt idx="8">
                  <c:v>296</c:v>
                </c:pt>
                <c:pt idx="9">
                  <c:v>310</c:v>
                </c:pt>
                <c:pt idx="10">
                  <c:v>134</c:v>
                </c:pt>
                <c:pt idx="11">
                  <c:v>353</c:v>
                </c:pt>
                <c:pt idx="12">
                  <c:v>367</c:v>
                </c:pt>
                <c:pt idx="13">
                  <c:v>253</c:v>
                </c:pt>
                <c:pt idx="14">
                  <c:v>360</c:v>
                </c:pt>
                <c:pt idx="15">
                  <c:v>231</c:v>
                </c:pt>
                <c:pt idx="16">
                  <c:v>228</c:v>
                </c:pt>
                <c:pt idx="17">
                  <c:v>135</c:v>
                </c:pt>
                <c:pt idx="18">
                  <c:v>181</c:v>
                </c:pt>
                <c:pt idx="19">
                  <c:v>201</c:v>
                </c:pt>
                <c:pt idx="20">
                  <c:v>212</c:v>
                </c:pt>
                <c:pt idx="21">
                  <c:v>243</c:v>
                </c:pt>
                <c:pt idx="22">
                  <c:v>515</c:v>
                </c:pt>
                <c:pt idx="23">
                  <c:v>225</c:v>
                </c:pt>
                <c:pt idx="24">
                  <c:v>254</c:v>
                </c:pt>
                <c:pt idx="25">
                  <c:v>275</c:v>
                </c:pt>
                <c:pt idx="26">
                  <c:v>296</c:v>
                </c:pt>
                <c:pt idx="27">
                  <c:v>200</c:v>
                </c:pt>
                <c:pt idx="28">
                  <c:v>204</c:v>
                </c:pt>
                <c:pt idx="29">
                  <c:v>133</c:v>
                </c:pt>
                <c:pt idx="30">
                  <c:v>101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115-4506-ADF4-091047E98B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150783"/>
        <c:axId val="1"/>
      </c:barChart>
      <c:catAx>
        <c:axId val="117315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15078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wrzesień 2018</a:t>
            </a:r>
          </a:p>
        </c:rich>
      </c:tx>
      <c:layout>
        <c:manualLayout>
          <c:xMode val="edge"/>
          <c:yMode val="edge"/>
          <c:x val="0.2650326348775453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8AD-47C2-9B2E-2FFFA08211BF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28AD-47C2-9B2E-2FFFA08211B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8AD-47C2-9B2E-2FFFA08211B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8AD-47C2-9B2E-2FFFA08211B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8AD-47C2-9B2E-2FFFA08211B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8AD-47C2-9B2E-2FFFA08211B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8AD-47C2-9B2E-2FFFA08211B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8AD-47C2-9B2E-2FFFA08211BF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28AD-47C2-9B2E-2FFFA08211B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8AD-47C2-9B2E-2FFFA08211B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8AD-47C2-9B2E-2FFFA08211B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8AD-47C2-9B2E-2FFFA08211B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8AD-47C2-9B2E-2FFFA08211B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8AD-47C2-9B2E-2FFFA08211B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8AD-47C2-9B2E-2FFFA08211BF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28AD-47C2-9B2E-2FFFA08211B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8AD-47C2-9B2E-2FFFA08211B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8AD-47C2-9B2E-2FFFA08211B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8AD-47C2-9B2E-2FFFA08211B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8AD-47C2-9B2E-2FFFA08211B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8AD-47C2-9B2E-2FFFA08211B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8AD-47C2-9B2E-2FFFA08211BF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28AD-47C2-9B2E-2FFFA08211B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8AD-47C2-9B2E-2FFFA08211B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8AD-47C2-9B2E-2FFFA08211B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8AD-47C2-9B2E-2FFFA08211B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8AD-47C2-9B2E-2FFFA08211B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8AD-47C2-9B2E-2FFFA08211B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8AD-47C2-9B2E-2FFFA08211BF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28AD-47C2-9B2E-2FFFA08211B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8AD-47C2-9B2E-2FFFA08211B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357</c:v>
                </c:pt>
                <c:pt idx="2">
                  <c:v>318</c:v>
                </c:pt>
                <c:pt idx="3">
                  <c:v>377</c:v>
                </c:pt>
                <c:pt idx="4">
                  <c:v>389</c:v>
                </c:pt>
                <c:pt idx="5">
                  <c:v>374</c:v>
                </c:pt>
                <c:pt idx="6">
                  <c:v>359</c:v>
                </c:pt>
                <c:pt idx="7">
                  <c:v>378</c:v>
                </c:pt>
                <c:pt idx="8">
                  <c:v>285</c:v>
                </c:pt>
                <c:pt idx="9">
                  <c:v>375</c:v>
                </c:pt>
                <c:pt idx="10">
                  <c:v>403</c:v>
                </c:pt>
                <c:pt idx="11">
                  <c:v>293</c:v>
                </c:pt>
                <c:pt idx="12">
                  <c:v>312</c:v>
                </c:pt>
                <c:pt idx="13">
                  <c:v>349</c:v>
                </c:pt>
                <c:pt idx="14">
                  <c:v>303</c:v>
                </c:pt>
                <c:pt idx="15">
                  <c:v>303</c:v>
                </c:pt>
                <c:pt idx="16">
                  <c:v>341</c:v>
                </c:pt>
                <c:pt idx="17">
                  <c:v>333</c:v>
                </c:pt>
                <c:pt idx="18">
                  <c:v>347</c:v>
                </c:pt>
                <c:pt idx="19">
                  <c:v>384</c:v>
                </c:pt>
                <c:pt idx="20">
                  <c:v>368</c:v>
                </c:pt>
                <c:pt idx="21">
                  <c:v>344</c:v>
                </c:pt>
                <c:pt idx="22">
                  <c:v>177</c:v>
                </c:pt>
                <c:pt idx="23">
                  <c:v>114</c:v>
                </c:pt>
                <c:pt idx="24">
                  <c:v>162</c:v>
                </c:pt>
                <c:pt idx="25">
                  <c:v>200</c:v>
                </c:pt>
                <c:pt idx="26">
                  <c:v>182</c:v>
                </c:pt>
                <c:pt idx="27">
                  <c:v>239</c:v>
                </c:pt>
                <c:pt idx="28">
                  <c:v>180</c:v>
                </c:pt>
                <c:pt idx="29">
                  <c:v>217</c:v>
                </c:pt>
                <c:pt idx="30">
                  <c:v>160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8AD-47C2-9B2E-2FFFA08211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147983"/>
        <c:axId val="1"/>
      </c:barChart>
      <c:catAx>
        <c:axId val="1173147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147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październik 2016</a:t>
            </a:r>
          </a:p>
        </c:rich>
      </c:tx>
      <c:layout>
        <c:manualLayout>
          <c:xMode val="edge"/>
          <c:yMode val="edge"/>
          <c:x val="0.2662206247429903"/>
          <c:y val="3.30215260194949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F5-4FB1-987D-F0EDD33BA37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CF5-4FB1-987D-F0EDD33BA37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F5-4FB1-987D-F0EDD33BA37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CF5-4FB1-987D-F0EDD33BA37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F5-4FB1-987D-F0EDD33BA37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F5-4FB1-987D-F0EDD33BA37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F5-4FB1-987D-F0EDD33BA37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F5-4FB1-987D-F0EDD33BA37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CF5-4FB1-987D-F0EDD33BA37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F5-4FB1-987D-F0EDD33BA37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CF5-4FB1-987D-F0EDD33BA37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F5-4FB1-987D-F0EDD33BA37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F5-4FB1-987D-F0EDD33BA37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F5-4FB1-987D-F0EDD33BA37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F5-4FB1-987D-F0EDD33BA37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CF5-4FB1-987D-F0EDD33BA37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F5-4FB1-987D-F0EDD33BA37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CF5-4FB1-987D-F0EDD33BA37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F5-4FB1-987D-F0EDD33BA37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F5-4FB1-987D-F0EDD33BA37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F5-4FB1-987D-F0EDD33BA37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F5-4FB1-987D-F0EDD33BA37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CF5-4FB1-987D-F0EDD33BA37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F5-4FB1-987D-F0EDD33BA37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CF5-4FB1-987D-F0EDD33BA37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F5-4FB1-987D-F0EDD33BA37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F5-4FB1-987D-F0EDD33BA37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F5-4FB1-987D-F0EDD33BA37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F5-4FB1-987D-F0EDD33BA37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CF5-4FB1-987D-F0EDD33BA37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F5-4FB1-987D-F0EDD33BA37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173</c:v>
                </c:pt>
                <c:pt idx="2">
                  <c:v>142</c:v>
                </c:pt>
                <c:pt idx="3">
                  <c:v>135</c:v>
                </c:pt>
                <c:pt idx="4">
                  <c:v>151</c:v>
                </c:pt>
                <c:pt idx="5">
                  <c:v>70</c:v>
                </c:pt>
                <c:pt idx="6">
                  <c:v>57</c:v>
                </c:pt>
                <c:pt idx="7">
                  <c:v>79</c:v>
                </c:pt>
                <c:pt idx="8">
                  <c:v>72</c:v>
                </c:pt>
                <c:pt idx="9">
                  <c:v>59</c:v>
                </c:pt>
                <c:pt idx="10">
                  <c:v>112</c:v>
                </c:pt>
                <c:pt idx="11">
                  <c:v>124</c:v>
                </c:pt>
                <c:pt idx="12">
                  <c:v>123</c:v>
                </c:pt>
                <c:pt idx="13">
                  <c:v>149</c:v>
                </c:pt>
                <c:pt idx="14">
                  <c:v>171</c:v>
                </c:pt>
                <c:pt idx="15">
                  <c:v>97</c:v>
                </c:pt>
                <c:pt idx="16">
                  <c:v>58</c:v>
                </c:pt>
                <c:pt idx="17">
                  <c:v>134</c:v>
                </c:pt>
                <c:pt idx="18">
                  <c:v>139</c:v>
                </c:pt>
                <c:pt idx="19">
                  <c:v>132</c:v>
                </c:pt>
                <c:pt idx="20">
                  <c:v>122</c:v>
                </c:pt>
                <c:pt idx="21">
                  <c:v>89</c:v>
                </c:pt>
                <c:pt idx="22">
                  <c:v>53</c:v>
                </c:pt>
                <c:pt idx="23">
                  <c:v>48</c:v>
                </c:pt>
                <c:pt idx="24">
                  <c:v>97</c:v>
                </c:pt>
                <c:pt idx="25">
                  <c:v>99</c:v>
                </c:pt>
                <c:pt idx="26">
                  <c:v>129</c:v>
                </c:pt>
                <c:pt idx="27">
                  <c:v>114</c:v>
                </c:pt>
                <c:pt idx="28">
                  <c:v>81</c:v>
                </c:pt>
                <c:pt idx="29">
                  <c:v>64</c:v>
                </c:pt>
                <c:pt idx="30">
                  <c:v>45</c:v>
                </c:pt>
                <c:pt idx="31">
                  <c:v>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CF5-4FB1-987D-F0EDD33BA3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1023"/>
        <c:axId val="1"/>
      </c:barChart>
      <c:catAx>
        <c:axId val="712131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10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październik 2017</a:t>
            </a:r>
          </a:p>
        </c:rich>
      </c:tx>
      <c:layout>
        <c:manualLayout>
          <c:xMode val="edge"/>
          <c:yMode val="edge"/>
          <c:x val="0.26489552178070763"/>
          <c:y val="4.20214483498840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66D-415D-9D45-8A400AB490C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66D-415D-9D45-8A400AB490C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66D-415D-9D45-8A400AB490C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66D-415D-9D45-8A400AB490C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66D-415D-9D45-8A400AB490C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66D-415D-9D45-8A400AB490C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66D-415D-9D45-8A400AB490C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66D-415D-9D45-8A400AB490C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66D-415D-9D45-8A400AB490C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66D-415D-9D45-8A400AB490C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66D-415D-9D45-8A400AB490C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66D-415D-9D45-8A400AB490C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66D-415D-9D45-8A400AB490C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66D-415D-9D45-8A400AB490C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66D-415D-9D45-8A400AB490C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66D-415D-9D45-8A400AB490C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66D-415D-9D45-8A400AB490C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66D-415D-9D45-8A400AB490C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66D-415D-9D45-8A400AB490C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66D-415D-9D45-8A400AB490C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66D-415D-9D45-8A400AB490C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66D-415D-9D45-8A400AB490C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66D-415D-9D45-8A400AB490C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66D-415D-9D45-8A400AB490C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66D-415D-9D45-8A400AB490C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66D-415D-9D45-8A400AB490C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66D-415D-9D45-8A400AB490C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66D-415D-9D45-8A400AB490C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66D-415D-9D45-8A400AB490C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66D-415D-9D45-8A400AB490C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66D-415D-9D45-8A400AB490C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177</c:v>
                </c:pt>
                <c:pt idx="2">
                  <c:v>179</c:v>
                </c:pt>
                <c:pt idx="3">
                  <c:v>107</c:v>
                </c:pt>
                <c:pt idx="4">
                  <c:v>128</c:v>
                </c:pt>
                <c:pt idx="5">
                  <c:v>100</c:v>
                </c:pt>
                <c:pt idx="6">
                  <c:v>130</c:v>
                </c:pt>
                <c:pt idx="7">
                  <c:v>111</c:v>
                </c:pt>
                <c:pt idx="8">
                  <c:v>85</c:v>
                </c:pt>
                <c:pt idx="9">
                  <c:v>91</c:v>
                </c:pt>
                <c:pt idx="10">
                  <c:v>133</c:v>
                </c:pt>
                <c:pt idx="11">
                  <c:v>126</c:v>
                </c:pt>
                <c:pt idx="12">
                  <c:v>179</c:v>
                </c:pt>
                <c:pt idx="13">
                  <c:v>115</c:v>
                </c:pt>
                <c:pt idx="14">
                  <c:v>100</c:v>
                </c:pt>
                <c:pt idx="15">
                  <c:v>126</c:v>
                </c:pt>
                <c:pt idx="16">
                  <c:v>225</c:v>
                </c:pt>
                <c:pt idx="17">
                  <c:v>262</c:v>
                </c:pt>
                <c:pt idx="18">
                  <c:v>214</c:v>
                </c:pt>
                <c:pt idx="19">
                  <c:v>201</c:v>
                </c:pt>
                <c:pt idx="20">
                  <c:v>144</c:v>
                </c:pt>
                <c:pt idx="21">
                  <c:v>76</c:v>
                </c:pt>
                <c:pt idx="22">
                  <c:v>43</c:v>
                </c:pt>
                <c:pt idx="23">
                  <c:v>138</c:v>
                </c:pt>
                <c:pt idx="24">
                  <c:v>128</c:v>
                </c:pt>
                <c:pt idx="25">
                  <c:v>63</c:v>
                </c:pt>
                <c:pt idx="26">
                  <c:v>118</c:v>
                </c:pt>
                <c:pt idx="27">
                  <c:v>86</c:v>
                </c:pt>
                <c:pt idx="28">
                  <c:v>56</c:v>
                </c:pt>
                <c:pt idx="29">
                  <c:v>18</c:v>
                </c:pt>
                <c:pt idx="30">
                  <c:v>66</c:v>
                </c:pt>
                <c:pt idx="31">
                  <c:v>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66D-415D-9D45-8A400AB490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1423"/>
        <c:axId val="1"/>
      </c:barChart>
      <c:catAx>
        <c:axId val="7121314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142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październik 2018</a:t>
            </a:r>
          </a:p>
        </c:rich>
      </c:tx>
      <c:layout>
        <c:manualLayout>
          <c:xMode val="edge"/>
          <c:yMode val="edge"/>
          <c:x val="0.27297667326016839"/>
          <c:y val="5.12800654016608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D2C-48F2-AB1C-6B4CE4F616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2C-48F2-AB1C-6B4CE4F616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2C-48F2-AB1C-6B4CE4F616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D2C-48F2-AB1C-6B4CE4F616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2C-48F2-AB1C-6B4CE4F616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D2C-48F2-AB1C-6B4CE4F6163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D2C-48F2-AB1C-6B4CE4F616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2C-48F2-AB1C-6B4CE4F616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2C-48F2-AB1C-6B4CE4F616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2C-48F2-AB1C-6B4CE4F616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D2C-48F2-AB1C-6B4CE4F616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2C-48F2-AB1C-6B4CE4F616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D2C-48F2-AB1C-6B4CE4F6163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D2C-48F2-AB1C-6B4CE4F616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2C-48F2-AB1C-6B4CE4F616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2C-48F2-AB1C-6B4CE4F616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D2C-48F2-AB1C-6B4CE4F616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D2C-48F2-AB1C-6B4CE4F616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2C-48F2-AB1C-6B4CE4F616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D2C-48F2-AB1C-6B4CE4F6163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D2C-48F2-AB1C-6B4CE4F616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2C-48F2-AB1C-6B4CE4F616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2C-48F2-AB1C-6B4CE4F616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2C-48F2-AB1C-6B4CE4F616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D2C-48F2-AB1C-6B4CE4F616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2C-48F2-AB1C-6B4CE4F616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D2C-48F2-AB1C-6B4CE4F6163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D2C-48F2-AB1C-6B4CE4F616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D2C-48F2-AB1C-6B4CE4F616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2C-48F2-AB1C-6B4CE4F616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2C-48F2-AB1C-6B4CE4F616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210</c:v>
                </c:pt>
                <c:pt idx="2">
                  <c:v>183</c:v>
                </c:pt>
                <c:pt idx="3">
                  <c:v>82</c:v>
                </c:pt>
                <c:pt idx="4">
                  <c:v>209</c:v>
                </c:pt>
                <c:pt idx="5">
                  <c:v>217</c:v>
                </c:pt>
                <c:pt idx="6">
                  <c:v>344</c:v>
                </c:pt>
                <c:pt idx="7">
                  <c:v>129</c:v>
                </c:pt>
                <c:pt idx="8">
                  <c:v>203</c:v>
                </c:pt>
                <c:pt idx="9">
                  <c:v>242</c:v>
                </c:pt>
                <c:pt idx="10">
                  <c:v>302</c:v>
                </c:pt>
                <c:pt idx="11">
                  <c:v>287</c:v>
                </c:pt>
                <c:pt idx="12">
                  <c:v>267</c:v>
                </c:pt>
                <c:pt idx="13">
                  <c:v>406</c:v>
                </c:pt>
                <c:pt idx="14">
                  <c:v>302</c:v>
                </c:pt>
                <c:pt idx="15">
                  <c:v>258</c:v>
                </c:pt>
                <c:pt idx="16">
                  <c:v>293</c:v>
                </c:pt>
                <c:pt idx="17">
                  <c:v>314</c:v>
                </c:pt>
                <c:pt idx="18">
                  <c:v>265</c:v>
                </c:pt>
                <c:pt idx="19">
                  <c:v>233</c:v>
                </c:pt>
                <c:pt idx="20">
                  <c:v>196</c:v>
                </c:pt>
                <c:pt idx="21">
                  <c:v>214</c:v>
                </c:pt>
                <c:pt idx="22">
                  <c:v>182</c:v>
                </c:pt>
                <c:pt idx="23">
                  <c:v>84</c:v>
                </c:pt>
                <c:pt idx="24">
                  <c:v>100</c:v>
                </c:pt>
                <c:pt idx="25">
                  <c:v>119</c:v>
                </c:pt>
                <c:pt idx="26">
                  <c:v>152</c:v>
                </c:pt>
                <c:pt idx="27">
                  <c:v>114</c:v>
                </c:pt>
                <c:pt idx="28">
                  <c:v>50</c:v>
                </c:pt>
                <c:pt idx="29">
                  <c:v>108</c:v>
                </c:pt>
                <c:pt idx="30">
                  <c:v>167</c:v>
                </c:pt>
                <c:pt idx="31">
                  <c:v>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D2C-48F2-AB1C-6B4CE4F616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131823"/>
        <c:axId val="1"/>
      </c:barChart>
      <c:catAx>
        <c:axId val="7121318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1318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październik 2019</a:t>
            </a:r>
          </a:p>
        </c:rich>
      </c:tx>
      <c:layout>
        <c:manualLayout>
          <c:xMode val="edge"/>
          <c:yMode val="edge"/>
          <c:x val="0.26525026476953539"/>
          <c:y val="5.55880193432412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F46-4AE4-8A3D-31A27C7478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F46-4AE4-8A3D-31A27C74782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F46-4AE4-8A3D-31A27C7478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F46-4AE4-8A3D-31A27C7478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F46-4AE4-8A3D-31A27C747820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FF46-4AE4-8A3D-31A27C7478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F46-4AE4-8A3D-31A27C7478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F46-4AE4-8A3D-31A27C7478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F46-4AE4-8A3D-31A27C74782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F46-4AE4-8A3D-31A27C7478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F46-4AE4-8A3D-31A27C7478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F46-4AE4-8A3D-31A27C747820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FF46-4AE4-8A3D-31A27C7478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F46-4AE4-8A3D-31A27C7478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F46-4AE4-8A3D-31A27C7478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F46-4AE4-8A3D-31A27C74782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F46-4AE4-8A3D-31A27C7478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F46-4AE4-8A3D-31A27C7478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F46-4AE4-8A3D-31A27C747820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FF46-4AE4-8A3D-31A27C7478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F46-4AE4-8A3D-31A27C7478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F46-4AE4-8A3D-31A27C7478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F46-4AE4-8A3D-31A27C74782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F46-4AE4-8A3D-31A27C7478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F46-4AE4-8A3D-31A27C7478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F46-4AE4-8A3D-31A27C747820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FF46-4AE4-8A3D-31A27C7478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F46-4AE4-8A3D-31A27C7478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F46-4AE4-8A3D-31A27C7478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F46-4AE4-8A3D-31A27C7478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F46-4AE4-8A3D-31A27C7478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149</c:v>
                </c:pt>
                <c:pt idx="2">
                  <c:v>166</c:v>
                </c:pt>
                <c:pt idx="3">
                  <c:v>205</c:v>
                </c:pt>
                <c:pt idx="4">
                  <c:v>213</c:v>
                </c:pt>
                <c:pt idx="5">
                  <c:v>134</c:v>
                </c:pt>
                <c:pt idx="6">
                  <c:v>71</c:v>
                </c:pt>
                <c:pt idx="7">
                  <c:v>166</c:v>
                </c:pt>
                <c:pt idx="8">
                  <c:v>130</c:v>
                </c:pt>
                <c:pt idx="9">
                  <c:v>210</c:v>
                </c:pt>
                <c:pt idx="10">
                  <c:v>126</c:v>
                </c:pt>
                <c:pt idx="11">
                  <c:v>157</c:v>
                </c:pt>
                <c:pt idx="12">
                  <c:v>117</c:v>
                </c:pt>
                <c:pt idx="13">
                  <c:v>194</c:v>
                </c:pt>
                <c:pt idx="14">
                  <c:v>275</c:v>
                </c:pt>
                <c:pt idx="15">
                  <c:v>276</c:v>
                </c:pt>
                <c:pt idx="16">
                  <c:v>213</c:v>
                </c:pt>
                <c:pt idx="17">
                  <c:v>210</c:v>
                </c:pt>
                <c:pt idx="18">
                  <c:v>190</c:v>
                </c:pt>
                <c:pt idx="19">
                  <c:v>186</c:v>
                </c:pt>
                <c:pt idx="20">
                  <c:v>201</c:v>
                </c:pt>
                <c:pt idx="21">
                  <c:v>214</c:v>
                </c:pt>
                <c:pt idx="22">
                  <c:v>266</c:v>
                </c:pt>
                <c:pt idx="23">
                  <c:v>220</c:v>
                </c:pt>
                <c:pt idx="24">
                  <c:v>200</c:v>
                </c:pt>
                <c:pt idx="25">
                  <c:v>208</c:v>
                </c:pt>
                <c:pt idx="26">
                  <c:v>223</c:v>
                </c:pt>
                <c:pt idx="27">
                  <c:v>120</c:v>
                </c:pt>
                <c:pt idx="28">
                  <c:v>144</c:v>
                </c:pt>
                <c:pt idx="29">
                  <c:v>146</c:v>
                </c:pt>
                <c:pt idx="30">
                  <c:v>161</c:v>
                </c:pt>
                <c:pt idx="31">
                  <c:v>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F46-4AE4-8A3D-31A27C7478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5151855"/>
        <c:axId val="1"/>
      </c:barChart>
      <c:catAx>
        <c:axId val="925151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51518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listopad 2016</a:t>
            </a:r>
          </a:p>
        </c:rich>
      </c:tx>
      <c:layout>
        <c:manualLayout>
          <c:xMode val="edge"/>
          <c:yMode val="edge"/>
          <c:x val="0.25452467956068597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545-4D99-8466-0FF988659A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545-4D99-8466-0FF988659A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545-4D99-8466-0FF988659A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45-4D99-8466-0FF988659A4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545-4D99-8466-0FF988659A4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545-4D99-8466-0FF988659A4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545-4D99-8466-0FF988659A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545-4D99-8466-0FF988659A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545-4D99-8466-0FF988659A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545-4D99-8466-0FF988659A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545-4D99-8466-0FF988659A4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545-4D99-8466-0FF988659A4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545-4D99-8466-0FF988659A4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545-4D99-8466-0FF988659A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545-4D99-8466-0FF988659A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545-4D99-8466-0FF988659A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545-4D99-8466-0FF988659A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545-4D99-8466-0FF988659A4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545-4D99-8466-0FF988659A4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545-4D99-8466-0FF988659A4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545-4D99-8466-0FF988659A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545-4D99-8466-0FF988659A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545-4D99-8466-0FF988659A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545-4D99-8466-0FF988659A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545-4D99-8466-0FF988659A4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545-4D99-8466-0FF988659A4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545-4D99-8466-0FF988659A4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545-4D99-8466-0FF988659A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545-4D99-8466-0FF988659A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545-4D99-8466-0FF988659A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545-4D99-8466-0FF988659A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31</c:v>
                </c:pt>
                <c:pt idx="2">
                  <c:v>77</c:v>
                </c:pt>
                <c:pt idx="3">
                  <c:v>67</c:v>
                </c:pt>
                <c:pt idx="4">
                  <c:v>67</c:v>
                </c:pt>
                <c:pt idx="5">
                  <c:v>52</c:v>
                </c:pt>
                <c:pt idx="6">
                  <c:v>39</c:v>
                </c:pt>
                <c:pt idx="7">
                  <c:v>64</c:v>
                </c:pt>
                <c:pt idx="8">
                  <c:v>92</c:v>
                </c:pt>
                <c:pt idx="9">
                  <c:v>61</c:v>
                </c:pt>
                <c:pt idx="10">
                  <c:v>79</c:v>
                </c:pt>
                <c:pt idx="11">
                  <c:v>28</c:v>
                </c:pt>
                <c:pt idx="12">
                  <c:v>49</c:v>
                </c:pt>
                <c:pt idx="13">
                  <c:v>41</c:v>
                </c:pt>
                <c:pt idx="14">
                  <c:v>82</c:v>
                </c:pt>
                <c:pt idx="15">
                  <c:v>58</c:v>
                </c:pt>
                <c:pt idx="16">
                  <c:v>79</c:v>
                </c:pt>
                <c:pt idx="17">
                  <c:v>89</c:v>
                </c:pt>
                <c:pt idx="18">
                  <c:v>89</c:v>
                </c:pt>
                <c:pt idx="19">
                  <c:v>74</c:v>
                </c:pt>
                <c:pt idx="20">
                  <c:v>57</c:v>
                </c:pt>
                <c:pt idx="21">
                  <c:v>111</c:v>
                </c:pt>
                <c:pt idx="22">
                  <c:v>99</c:v>
                </c:pt>
                <c:pt idx="23">
                  <c:v>79</c:v>
                </c:pt>
                <c:pt idx="24">
                  <c:v>104</c:v>
                </c:pt>
                <c:pt idx="25">
                  <c:v>93</c:v>
                </c:pt>
                <c:pt idx="26">
                  <c:v>45</c:v>
                </c:pt>
                <c:pt idx="27">
                  <c:v>25</c:v>
                </c:pt>
                <c:pt idx="28">
                  <c:v>33</c:v>
                </c:pt>
                <c:pt idx="29">
                  <c:v>58</c:v>
                </c:pt>
                <c:pt idx="30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545-4D99-8466-0FF988659A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2919327"/>
        <c:axId val="1"/>
      </c:barChart>
      <c:catAx>
        <c:axId val="932919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29193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listopad 2017</a:t>
            </a:r>
          </a:p>
        </c:rich>
      </c:tx>
      <c:layout>
        <c:manualLayout>
          <c:xMode val="edge"/>
          <c:yMode val="edge"/>
          <c:x val="0.24805392044441046"/>
          <c:y val="4.636944030644818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F7A-4A83-9DEB-824AFB83A08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7A-4A83-9DEB-824AFB83A08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7A-4A83-9DEB-824AFB83A0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7A-4A83-9DEB-824AFB83A08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F7A-4A83-9DEB-824AFB83A08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7A-4A83-9DEB-824AFB83A08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7A-4A83-9DEB-824AFB83A08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7A-4A83-9DEB-824AFB83A08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7A-4A83-9DEB-824AFB83A08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7A-4A83-9DEB-824AFB83A0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7A-4A83-9DEB-824AFB83A08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F7A-4A83-9DEB-824AFB83A08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7A-4A83-9DEB-824AFB83A08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7A-4A83-9DEB-824AFB83A08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7A-4A83-9DEB-824AFB83A08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7A-4A83-9DEB-824AFB83A08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7A-4A83-9DEB-824AFB83A0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7A-4A83-9DEB-824AFB83A08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F7A-4A83-9DEB-824AFB83A08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7A-4A83-9DEB-824AFB83A08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7A-4A83-9DEB-824AFB83A08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7A-4A83-9DEB-824AFB83A08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7A-4A83-9DEB-824AFB83A08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7A-4A83-9DEB-824AFB83A0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7A-4A83-9DEB-824AFB83A08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F7A-4A83-9DEB-824AFB83A08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7A-4A83-9DEB-824AFB83A08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7A-4A83-9DEB-824AFB83A0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7A-4A83-9DEB-824AFB83A08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7A-4A83-9DEB-824AFB83A0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7A-4A83-9DEB-824AFB83A0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23</c:v>
                </c:pt>
                <c:pt idx="2">
                  <c:v>69</c:v>
                </c:pt>
                <c:pt idx="3">
                  <c:v>102</c:v>
                </c:pt>
                <c:pt idx="4">
                  <c:v>125</c:v>
                </c:pt>
                <c:pt idx="5">
                  <c:v>81</c:v>
                </c:pt>
                <c:pt idx="6">
                  <c:v>93</c:v>
                </c:pt>
                <c:pt idx="7">
                  <c:v>102</c:v>
                </c:pt>
                <c:pt idx="8">
                  <c:v>109</c:v>
                </c:pt>
                <c:pt idx="9">
                  <c:v>103</c:v>
                </c:pt>
                <c:pt idx="10">
                  <c:v>98</c:v>
                </c:pt>
                <c:pt idx="11">
                  <c:v>15</c:v>
                </c:pt>
                <c:pt idx="12">
                  <c:v>34</c:v>
                </c:pt>
                <c:pt idx="13">
                  <c:v>71</c:v>
                </c:pt>
                <c:pt idx="14">
                  <c:v>77</c:v>
                </c:pt>
                <c:pt idx="15">
                  <c:v>90</c:v>
                </c:pt>
                <c:pt idx="16">
                  <c:v>87</c:v>
                </c:pt>
                <c:pt idx="17">
                  <c:v>82</c:v>
                </c:pt>
                <c:pt idx="18">
                  <c:v>60</c:v>
                </c:pt>
                <c:pt idx="19">
                  <c:v>26</c:v>
                </c:pt>
                <c:pt idx="20">
                  <c:v>78</c:v>
                </c:pt>
                <c:pt idx="21">
                  <c:v>70</c:v>
                </c:pt>
                <c:pt idx="22">
                  <c:v>60</c:v>
                </c:pt>
                <c:pt idx="23">
                  <c:v>96</c:v>
                </c:pt>
                <c:pt idx="24">
                  <c:v>76</c:v>
                </c:pt>
                <c:pt idx="25">
                  <c:v>37</c:v>
                </c:pt>
                <c:pt idx="26">
                  <c:v>38</c:v>
                </c:pt>
                <c:pt idx="27">
                  <c:v>80</c:v>
                </c:pt>
                <c:pt idx="28">
                  <c:v>71</c:v>
                </c:pt>
                <c:pt idx="29">
                  <c:v>65</c:v>
                </c:pt>
                <c:pt idx="30">
                  <c:v>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7A-4A83-9DEB-824AFB83A0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2920127"/>
        <c:axId val="1"/>
      </c:barChart>
      <c:catAx>
        <c:axId val="932920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2920127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listopad 2018</a:t>
            </a:r>
          </a:p>
        </c:rich>
      </c:tx>
      <c:layout>
        <c:manualLayout>
          <c:xMode val="edge"/>
          <c:yMode val="edge"/>
          <c:x val="0.2585120719559178"/>
          <c:y val="6.42040323737667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9D-4554-9343-C67009FA98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9D-4554-9343-C67009FA985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69D-4554-9343-C67009FA98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9D-4554-9343-C67009FA98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9D-4554-9343-C67009FA985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9D-4554-9343-C67009FA985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9D-4554-9343-C67009FA98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9D-4554-9343-C67009FA98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9D-4554-9343-C67009FA985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69D-4554-9343-C67009FA98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9D-4554-9343-C67009FA98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9D-4554-9343-C67009FA985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9D-4554-9343-C67009FA985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69D-4554-9343-C67009FA98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9D-4554-9343-C67009FA98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9D-4554-9343-C67009FA985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69D-4554-9343-C67009FA98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9D-4554-9343-C67009FA98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9D-4554-9343-C67009FA985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9D-4554-9343-C67009FA985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69D-4554-9343-C67009FA98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9D-4554-9343-C67009FA98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9D-4554-9343-C67009FA985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69D-4554-9343-C67009FA98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9D-4554-9343-C67009FA98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9D-4554-9343-C67009FA985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9D-4554-9343-C67009FA985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69D-4554-9343-C67009FA98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9D-4554-9343-C67009FA98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9D-4554-9343-C67009FA98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9D-4554-9343-C67009FA98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listopad!$V$5:$V$34</c:f>
              <c:numCache>
                <c:formatCode>ddd\ d\ mmm\ yyyy</c:formatCode>
                <c:ptCount val="30"/>
                <c:pt idx="0">
                  <c:v>43405</c:v>
                </c:pt>
                <c:pt idx="1">
                  <c:v>43406</c:v>
                </c:pt>
                <c:pt idx="2">
                  <c:v>43407</c:v>
                </c:pt>
                <c:pt idx="3">
                  <c:v>43408</c:v>
                </c:pt>
                <c:pt idx="4">
                  <c:v>43409</c:v>
                </c:pt>
                <c:pt idx="5">
                  <c:v>43410</c:v>
                </c:pt>
                <c:pt idx="6">
                  <c:v>43411</c:v>
                </c:pt>
                <c:pt idx="7">
                  <c:v>43412</c:v>
                </c:pt>
                <c:pt idx="8">
                  <c:v>43413</c:v>
                </c:pt>
                <c:pt idx="9">
                  <c:v>43414</c:v>
                </c:pt>
                <c:pt idx="10">
                  <c:v>43415</c:v>
                </c:pt>
                <c:pt idx="11">
                  <c:v>43416</c:v>
                </c:pt>
                <c:pt idx="12">
                  <c:v>43417</c:v>
                </c:pt>
                <c:pt idx="13">
                  <c:v>43418</c:v>
                </c:pt>
                <c:pt idx="14">
                  <c:v>43419</c:v>
                </c:pt>
                <c:pt idx="15">
                  <c:v>43420</c:v>
                </c:pt>
                <c:pt idx="16">
                  <c:v>43421</c:v>
                </c:pt>
                <c:pt idx="17">
                  <c:v>43422</c:v>
                </c:pt>
                <c:pt idx="18">
                  <c:v>43423</c:v>
                </c:pt>
                <c:pt idx="19">
                  <c:v>43424</c:v>
                </c:pt>
                <c:pt idx="20">
                  <c:v>43425</c:v>
                </c:pt>
                <c:pt idx="21">
                  <c:v>43426</c:v>
                </c:pt>
                <c:pt idx="22">
                  <c:v>43427</c:v>
                </c:pt>
                <c:pt idx="23">
                  <c:v>43428</c:v>
                </c:pt>
                <c:pt idx="24">
                  <c:v>43429</c:v>
                </c:pt>
                <c:pt idx="25">
                  <c:v>43430</c:v>
                </c:pt>
                <c:pt idx="26">
                  <c:v>43431</c:v>
                </c:pt>
                <c:pt idx="27">
                  <c:v>43432</c:v>
                </c:pt>
                <c:pt idx="28">
                  <c:v>43433</c:v>
                </c:pt>
                <c:pt idx="29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99</c:v>
                </c:pt>
                <c:pt idx="2">
                  <c:v>103</c:v>
                </c:pt>
                <c:pt idx="3">
                  <c:v>100</c:v>
                </c:pt>
                <c:pt idx="4">
                  <c:v>97</c:v>
                </c:pt>
                <c:pt idx="5">
                  <c:v>86</c:v>
                </c:pt>
                <c:pt idx="6">
                  <c:v>151</c:v>
                </c:pt>
                <c:pt idx="7">
                  <c:v>126</c:v>
                </c:pt>
                <c:pt idx="8">
                  <c:v>108</c:v>
                </c:pt>
                <c:pt idx="9">
                  <c:v>86</c:v>
                </c:pt>
                <c:pt idx="10">
                  <c:v>78</c:v>
                </c:pt>
                <c:pt idx="11">
                  <c:v>76</c:v>
                </c:pt>
                <c:pt idx="12">
                  <c:v>122</c:v>
                </c:pt>
                <c:pt idx="13">
                  <c:v>65</c:v>
                </c:pt>
                <c:pt idx="14">
                  <c:v>68</c:v>
                </c:pt>
                <c:pt idx="15">
                  <c:v>91</c:v>
                </c:pt>
                <c:pt idx="16">
                  <c:v>67</c:v>
                </c:pt>
                <c:pt idx="17">
                  <c:v>68</c:v>
                </c:pt>
                <c:pt idx="18">
                  <c:v>38</c:v>
                </c:pt>
                <c:pt idx="19">
                  <c:v>51</c:v>
                </c:pt>
                <c:pt idx="20">
                  <c:v>55</c:v>
                </c:pt>
                <c:pt idx="21">
                  <c:v>65</c:v>
                </c:pt>
                <c:pt idx="22">
                  <c:v>57</c:v>
                </c:pt>
                <c:pt idx="23">
                  <c:v>42</c:v>
                </c:pt>
                <c:pt idx="24">
                  <c:v>26</c:v>
                </c:pt>
                <c:pt idx="25">
                  <c:v>47</c:v>
                </c:pt>
                <c:pt idx="26">
                  <c:v>57</c:v>
                </c:pt>
                <c:pt idx="27">
                  <c:v>73</c:v>
                </c:pt>
                <c:pt idx="28">
                  <c:v>34</c:v>
                </c:pt>
                <c:pt idx="29">
                  <c:v>27</c:v>
                </c:pt>
                <c:pt idx="30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69D-4554-9343-C67009FA98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2920527"/>
        <c:axId val="1"/>
      </c:barChart>
      <c:catAx>
        <c:axId val="932920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29205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listopad 2019</a:t>
            </a:r>
          </a:p>
        </c:rich>
      </c:tx>
      <c:layout>
        <c:manualLayout>
          <c:xMode val="edge"/>
          <c:yMode val="edge"/>
          <c:x val="0.26780694646178932"/>
          <c:y val="4.27466469603920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8F1-4537-A5F5-56B681DE0D6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8F1-4537-A5F5-56B681DE0D6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8F1-4537-A5F5-56B681DE0D6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8F1-4537-A5F5-56B681DE0D6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F1-4537-A5F5-56B681DE0D6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F1-4537-A5F5-56B681DE0D6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F1-4537-A5F5-56B681DE0D6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8F1-4537-A5F5-56B681DE0D6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8F1-4537-A5F5-56B681DE0D6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8F1-4537-A5F5-56B681DE0D6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8F1-4537-A5F5-56B681DE0D6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F1-4537-A5F5-56B681DE0D6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F1-4537-A5F5-56B681DE0D6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8F1-4537-A5F5-56B681DE0D6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F1-4537-A5F5-56B681DE0D6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8F1-4537-A5F5-56B681DE0D6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8F1-4537-A5F5-56B681DE0D6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8F1-4537-A5F5-56B681DE0D6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F1-4537-A5F5-56B681DE0D6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F1-4537-A5F5-56B681DE0D6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F1-4537-A5F5-56B681DE0D6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F1-4537-A5F5-56B681DE0D6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8F1-4537-A5F5-56B681DE0D6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8F1-4537-A5F5-56B681DE0D6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8F1-4537-A5F5-56B681DE0D6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F1-4537-A5F5-56B681DE0D6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F1-4537-A5F5-56B681DE0D6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8F1-4537-A5F5-56B681DE0D6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8F1-4537-A5F5-56B681DE0D6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8F1-4537-A5F5-56B681DE0D6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F1-4537-A5F5-56B681DE0D6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75</c:v>
                </c:pt>
                <c:pt idx="2">
                  <c:v>31</c:v>
                </c:pt>
                <c:pt idx="3">
                  <c:v>58</c:v>
                </c:pt>
                <c:pt idx="4">
                  <c:v>62</c:v>
                </c:pt>
                <c:pt idx="5">
                  <c:v>117</c:v>
                </c:pt>
                <c:pt idx="6">
                  <c:v>114</c:v>
                </c:pt>
                <c:pt idx="7">
                  <c:v>117</c:v>
                </c:pt>
                <c:pt idx="8">
                  <c:v>110</c:v>
                </c:pt>
                <c:pt idx="9">
                  <c:v>88</c:v>
                </c:pt>
                <c:pt idx="10">
                  <c:v>119</c:v>
                </c:pt>
                <c:pt idx="11">
                  <c:v>104</c:v>
                </c:pt>
                <c:pt idx="12">
                  <c:v>93</c:v>
                </c:pt>
                <c:pt idx="13">
                  <c:v>54</c:v>
                </c:pt>
                <c:pt idx="14">
                  <c:v>92</c:v>
                </c:pt>
                <c:pt idx="15">
                  <c:v>113</c:v>
                </c:pt>
                <c:pt idx="16">
                  <c:v>98</c:v>
                </c:pt>
                <c:pt idx="17">
                  <c:v>112</c:v>
                </c:pt>
                <c:pt idx="18">
                  <c:v>95</c:v>
                </c:pt>
                <c:pt idx="19">
                  <c:v>112</c:v>
                </c:pt>
                <c:pt idx="20">
                  <c:v>109</c:v>
                </c:pt>
                <c:pt idx="21">
                  <c:v>91</c:v>
                </c:pt>
                <c:pt idx="22">
                  <c:v>97</c:v>
                </c:pt>
                <c:pt idx="23">
                  <c:v>55</c:v>
                </c:pt>
                <c:pt idx="24">
                  <c:v>44</c:v>
                </c:pt>
                <c:pt idx="25">
                  <c:v>70</c:v>
                </c:pt>
                <c:pt idx="26">
                  <c:v>102</c:v>
                </c:pt>
                <c:pt idx="27">
                  <c:v>96</c:v>
                </c:pt>
                <c:pt idx="28">
                  <c:v>89</c:v>
                </c:pt>
                <c:pt idx="29">
                  <c:v>73</c:v>
                </c:pt>
                <c:pt idx="30">
                  <c:v>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8F1-4537-A5F5-56B681DE0D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4577983"/>
        <c:axId val="1"/>
      </c:barChart>
      <c:catAx>
        <c:axId val="924577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4577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grudzień 2015</a:t>
            </a:r>
          </a:p>
        </c:rich>
      </c:tx>
      <c:layout>
        <c:manualLayout>
          <c:xMode val="edge"/>
          <c:yMode val="edge"/>
          <c:x val="0.20818828944091913"/>
          <c:y val="2.37624887053052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C4-42E9-AAD2-2E023F70147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C4-42E9-AAD2-2E023F7014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C4-42E9-AAD2-2E023F7014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C4-42E9-AAD2-2E023F7014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C4-42E9-AAD2-2E023F70147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AC4-42E9-AAD2-2E023F7014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C4-42E9-AAD2-2E023F7014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C4-42E9-AAD2-2E023F7014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C4-42E9-AAD2-2E023F7014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C4-42E9-AAD2-2E023F7014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C4-42E9-AAD2-2E023F70147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AC4-42E9-AAD2-2E023F7014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C4-42E9-AAD2-2E023F7014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C4-42E9-AAD2-2E023F7014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AC4-42E9-AAD2-2E023F7014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C4-42E9-AAD2-2E023F7014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C4-42E9-AAD2-2E023F70147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AC4-42E9-AAD2-2E023F7014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C4-42E9-AAD2-2E023F7014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C4-42E9-AAD2-2E023F7014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C4-42E9-AAD2-2E023F7014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AC4-42E9-AAD2-2E023F7014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C4-42E9-AAD2-2E023F70147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AC4-42E9-AAD2-2E023F7014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C4-42E9-AAD2-2E023F7014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C4-42E9-AAD2-2E023F7014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C4-42E9-AAD2-2E023F7014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49</c:v>
                </c:pt>
                <c:pt idx="2">
                  <c:v>63</c:v>
                </c:pt>
                <c:pt idx="3">
                  <c:v>67</c:v>
                </c:pt>
                <c:pt idx="4">
                  <c:v>67</c:v>
                </c:pt>
                <c:pt idx="5">
                  <c:v>50</c:v>
                </c:pt>
                <c:pt idx="6">
                  <c:v>39</c:v>
                </c:pt>
                <c:pt idx="7">
                  <c:v>85</c:v>
                </c:pt>
                <c:pt idx="8">
                  <c:v>74</c:v>
                </c:pt>
                <c:pt idx="9">
                  <c:v>66</c:v>
                </c:pt>
                <c:pt idx="10">
                  <c:v>86</c:v>
                </c:pt>
                <c:pt idx="11">
                  <c:v>56</c:v>
                </c:pt>
                <c:pt idx="12">
                  <c:v>51</c:v>
                </c:pt>
                <c:pt idx="13">
                  <c:v>17</c:v>
                </c:pt>
                <c:pt idx="14">
                  <c:v>63</c:v>
                </c:pt>
                <c:pt idx="15">
                  <c:v>51</c:v>
                </c:pt>
                <c:pt idx="16">
                  <c:v>52</c:v>
                </c:pt>
                <c:pt idx="17">
                  <c:v>61</c:v>
                </c:pt>
                <c:pt idx="18">
                  <c:v>60</c:v>
                </c:pt>
                <c:pt idx="19">
                  <c:v>52</c:v>
                </c:pt>
                <c:pt idx="20">
                  <c:v>42</c:v>
                </c:pt>
                <c:pt idx="21">
                  <c:v>50</c:v>
                </c:pt>
                <c:pt idx="22">
                  <c:v>51</c:v>
                </c:pt>
                <c:pt idx="23">
                  <c:v>87</c:v>
                </c:pt>
                <c:pt idx="24">
                  <c:v>47</c:v>
                </c:pt>
                <c:pt idx="25">
                  <c:v>32</c:v>
                </c:pt>
                <c:pt idx="26">
                  <c:v>5</c:v>
                </c:pt>
                <c:pt idx="27">
                  <c:v>14</c:v>
                </c:pt>
                <c:pt idx="28">
                  <c:v>55</c:v>
                </c:pt>
                <c:pt idx="29">
                  <c:v>59</c:v>
                </c:pt>
                <c:pt idx="30">
                  <c:v>45</c:v>
                </c:pt>
                <c:pt idx="31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AC4-42E9-AAD2-2E023F7014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6831"/>
        <c:axId val="1"/>
      </c:barChart>
      <c:catAx>
        <c:axId val="7126068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683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grudzień 2016</a:t>
            </a:r>
          </a:p>
        </c:rich>
      </c:tx>
      <c:layout>
        <c:manualLayout>
          <c:xMode val="edge"/>
          <c:yMode val="edge"/>
          <c:x val="0.2082908720379418"/>
          <c:y val="2.044283808786196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5E4-445E-A6A7-2758F7383AD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E4-445E-A6A7-2758F7383AD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5E4-445E-A6A7-2758F7383AD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5E4-445E-A6A7-2758F7383AD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E4-445E-A6A7-2758F7383AD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5E4-445E-A6A7-2758F7383AD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E4-445E-A6A7-2758F7383AD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5E4-445E-A6A7-2758F7383AD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5E4-445E-A6A7-2758F7383AD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5E4-445E-A6A7-2758F7383AD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5E4-445E-A6A7-2758F7383AD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E4-445E-A6A7-2758F7383AD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5E4-445E-A6A7-2758F7383AD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E4-445E-A6A7-2758F7383AD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5E4-445E-A6A7-2758F7383AD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5E4-445E-A6A7-2758F7383AD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5E4-445E-A6A7-2758F7383AD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5E4-445E-A6A7-2758F7383AD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E4-445E-A6A7-2758F7383AD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5E4-445E-A6A7-2758F7383AD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E4-445E-A6A7-2758F7383AD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5E4-445E-A6A7-2758F7383AD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5E4-445E-A6A7-2758F7383AD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5E4-445E-A6A7-2758F7383AD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5E4-445E-A6A7-2758F7383AD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E4-445E-A6A7-2758F7383AD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5E4-445E-A6A7-2758F7383AD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E4-445E-A6A7-2758F7383AD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5E4-445E-A6A7-2758F7383AD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5E4-445E-A6A7-2758F7383AD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5E4-445E-A6A7-2758F7383AD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60</c:v>
                </c:pt>
                <c:pt idx="2">
                  <c:v>47</c:v>
                </c:pt>
                <c:pt idx="3">
                  <c:v>20</c:v>
                </c:pt>
                <c:pt idx="4">
                  <c:v>30</c:v>
                </c:pt>
                <c:pt idx="5">
                  <c:v>60</c:v>
                </c:pt>
                <c:pt idx="6">
                  <c:v>72</c:v>
                </c:pt>
                <c:pt idx="7">
                  <c:v>70</c:v>
                </c:pt>
                <c:pt idx="8">
                  <c:v>57</c:v>
                </c:pt>
                <c:pt idx="9">
                  <c:v>70</c:v>
                </c:pt>
                <c:pt idx="10">
                  <c:v>29</c:v>
                </c:pt>
                <c:pt idx="11">
                  <c:v>21</c:v>
                </c:pt>
                <c:pt idx="12">
                  <c:v>51</c:v>
                </c:pt>
                <c:pt idx="13">
                  <c:v>56</c:v>
                </c:pt>
                <c:pt idx="14">
                  <c:v>50</c:v>
                </c:pt>
                <c:pt idx="15">
                  <c:v>72</c:v>
                </c:pt>
                <c:pt idx="16">
                  <c:v>58</c:v>
                </c:pt>
                <c:pt idx="17">
                  <c:v>38</c:v>
                </c:pt>
                <c:pt idx="18">
                  <c:v>32</c:v>
                </c:pt>
                <c:pt idx="19">
                  <c:v>56</c:v>
                </c:pt>
                <c:pt idx="20">
                  <c:v>53</c:v>
                </c:pt>
                <c:pt idx="21">
                  <c:v>64</c:v>
                </c:pt>
                <c:pt idx="22">
                  <c:v>57</c:v>
                </c:pt>
                <c:pt idx="23">
                  <c:v>48</c:v>
                </c:pt>
                <c:pt idx="24">
                  <c:v>31</c:v>
                </c:pt>
                <c:pt idx="25">
                  <c:v>14</c:v>
                </c:pt>
                <c:pt idx="26">
                  <c:v>15</c:v>
                </c:pt>
                <c:pt idx="27">
                  <c:v>20</c:v>
                </c:pt>
                <c:pt idx="28">
                  <c:v>57</c:v>
                </c:pt>
                <c:pt idx="29">
                  <c:v>63</c:v>
                </c:pt>
                <c:pt idx="30">
                  <c:v>72</c:v>
                </c:pt>
                <c:pt idx="31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5E4-445E-A6A7-2758F7383A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8031"/>
        <c:axId val="1"/>
      </c:barChart>
      <c:catAx>
        <c:axId val="712608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803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grudzień 2017</a:t>
            </a:r>
          </a:p>
        </c:rich>
      </c:tx>
      <c:layout>
        <c:manualLayout>
          <c:xMode val="edge"/>
          <c:yMode val="edge"/>
          <c:x val="0.20847577258949501"/>
          <c:y val="1.58805559141172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069-4A1C-A4B7-E0A69A9A68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069-4A1C-A4B7-E0A69A9A68D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069-4A1C-A4B7-E0A69A9A68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069-4A1C-A4B7-E0A69A9A68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069-4A1C-A4B7-E0A69A9A68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069-4A1C-A4B7-E0A69A9A68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069-4A1C-A4B7-E0A69A9A68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069-4A1C-A4B7-E0A69A9A68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069-4A1C-A4B7-E0A69A9A68D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069-4A1C-A4B7-E0A69A9A68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069-4A1C-A4B7-E0A69A9A68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069-4A1C-A4B7-E0A69A9A68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069-4A1C-A4B7-E0A69A9A68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069-4A1C-A4B7-E0A69A9A68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069-4A1C-A4B7-E0A69A9A68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069-4A1C-A4B7-E0A69A9A68D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069-4A1C-A4B7-E0A69A9A68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069-4A1C-A4B7-E0A69A9A68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069-4A1C-A4B7-E0A69A9A68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069-4A1C-A4B7-E0A69A9A68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069-4A1C-A4B7-E0A69A9A68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069-4A1C-A4B7-E0A69A9A68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069-4A1C-A4B7-E0A69A9A68D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069-4A1C-A4B7-E0A69A9A68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069-4A1C-A4B7-E0A69A9A68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069-4A1C-A4B7-E0A69A9A68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069-4A1C-A4B7-E0A69A9A68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069-4A1C-A4B7-E0A69A9A68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069-4A1C-A4B7-E0A69A9A68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069-4A1C-A4B7-E0A69A9A68D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C069-4A1C-A4B7-E0A69A9A68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54</c:v>
                </c:pt>
                <c:pt idx="2">
                  <c:v>55</c:v>
                </c:pt>
                <c:pt idx="3">
                  <c:v>18</c:v>
                </c:pt>
                <c:pt idx="4">
                  <c:v>57</c:v>
                </c:pt>
                <c:pt idx="5">
                  <c:v>64</c:v>
                </c:pt>
                <c:pt idx="6">
                  <c:v>46</c:v>
                </c:pt>
                <c:pt idx="7">
                  <c:v>51</c:v>
                </c:pt>
                <c:pt idx="8">
                  <c:v>58</c:v>
                </c:pt>
                <c:pt idx="9">
                  <c:v>37</c:v>
                </c:pt>
                <c:pt idx="10">
                  <c:v>25</c:v>
                </c:pt>
                <c:pt idx="11">
                  <c:v>50</c:v>
                </c:pt>
                <c:pt idx="12">
                  <c:v>76</c:v>
                </c:pt>
                <c:pt idx="13">
                  <c:v>50</c:v>
                </c:pt>
                <c:pt idx="14">
                  <c:v>59</c:v>
                </c:pt>
                <c:pt idx="15">
                  <c:v>53</c:v>
                </c:pt>
                <c:pt idx="16">
                  <c:v>42</c:v>
                </c:pt>
                <c:pt idx="17">
                  <c:v>22</c:v>
                </c:pt>
                <c:pt idx="18">
                  <c:v>51</c:v>
                </c:pt>
                <c:pt idx="19">
                  <c:v>55</c:v>
                </c:pt>
                <c:pt idx="20">
                  <c:v>60</c:v>
                </c:pt>
                <c:pt idx="21">
                  <c:v>48</c:v>
                </c:pt>
                <c:pt idx="22">
                  <c:v>55</c:v>
                </c:pt>
                <c:pt idx="23">
                  <c:v>33</c:v>
                </c:pt>
                <c:pt idx="24">
                  <c:v>17</c:v>
                </c:pt>
                <c:pt idx="25">
                  <c:v>15</c:v>
                </c:pt>
                <c:pt idx="26">
                  <c:v>23</c:v>
                </c:pt>
                <c:pt idx="27">
                  <c:v>59</c:v>
                </c:pt>
                <c:pt idx="28">
                  <c:v>38</c:v>
                </c:pt>
                <c:pt idx="29">
                  <c:v>54</c:v>
                </c:pt>
                <c:pt idx="30">
                  <c:v>50</c:v>
                </c:pt>
                <c:pt idx="31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069-4A1C-A4B7-E0A69A9A68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12607231"/>
        <c:axId val="1"/>
      </c:barChart>
      <c:catAx>
        <c:axId val="7126072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1260723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grudzień 2018 </a:t>
            </a:r>
          </a:p>
        </c:rich>
      </c:tx>
      <c:layout>
        <c:manualLayout>
          <c:xMode val="edge"/>
          <c:yMode val="edge"/>
          <c:x val="0.2040284277442419"/>
          <c:y val="2.5346929994406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B36-4B68-933D-2277E1436CE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B36-4B68-933D-2277E1436C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36-4B68-933D-2277E1436CE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B36-4B68-933D-2277E1436C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B36-4B68-933D-2277E1436C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36-4B68-933D-2277E1436C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B36-4B68-933D-2277E1436C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36-4B68-933D-2277E1436CE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B36-4B68-933D-2277E1436C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36-4B68-933D-2277E1436CE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B36-4B68-933D-2277E1436C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B36-4B68-933D-2277E1436C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36-4B68-933D-2277E1436C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B36-4B68-933D-2277E1436C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36-4B68-933D-2277E1436CE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B36-4B68-933D-2277E1436C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36-4B68-933D-2277E1436CE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B36-4B68-933D-2277E1436C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B36-4B68-933D-2277E1436C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36-4B68-933D-2277E1436C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B36-4B68-933D-2277E1436C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36-4B68-933D-2277E1436CE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B36-4B68-933D-2277E1436C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36-4B68-933D-2277E1436CE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B36-4B68-933D-2277E1436C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B36-4B68-933D-2277E1436C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36-4B68-933D-2277E1436C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B36-4B68-933D-2277E1436C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36-4B68-933D-2277E1436CE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B36-4B68-933D-2277E1436C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36-4B68-933D-2277E1436C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17</c:v>
                </c:pt>
                <c:pt idx="2">
                  <c:v>26</c:v>
                </c:pt>
                <c:pt idx="3">
                  <c:v>56</c:v>
                </c:pt>
                <c:pt idx="4">
                  <c:v>70</c:v>
                </c:pt>
                <c:pt idx="5">
                  <c:v>82</c:v>
                </c:pt>
                <c:pt idx="6">
                  <c:v>79</c:v>
                </c:pt>
                <c:pt idx="7">
                  <c:v>58</c:v>
                </c:pt>
                <c:pt idx="8">
                  <c:v>54</c:v>
                </c:pt>
                <c:pt idx="9">
                  <c:v>38</c:v>
                </c:pt>
                <c:pt idx="10">
                  <c:v>79</c:v>
                </c:pt>
                <c:pt idx="11">
                  <c:v>78</c:v>
                </c:pt>
                <c:pt idx="12">
                  <c:v>82</c:v>
                </c:pt>
                <c:pt idx="13">
                  <c:v>57</c:v>
                </c:pt>
                <c:pt idx="14">
                  <c:v>63</c:v>
                </c:pt>
                <c:pt idx="15">
                  <c:v>51</c:v>
                </c:pt>
                <c:pt idx="16">
                  <c:v>10</c:v>
                </c:pt>
                <c:pt idx="17">
                  <c:v>54</c:v>
                </c:pt>
                <c:pt idx="18">
                  <c:v>34</c:v>
                </c:pt>
                <c:pt idx="19">
                  <c:v>58</c:v>
                </c:pt>
                <c:pt idx="20">
                  <c:v>51</c:v>
                </c:pt>
                <c:pt idx="21">
                  <c:v>38</c:v>
                </c:pt>
                <c:pt idx="22">
                  <c:v>27</c:v>
                </c:pt>
                <c:pt idx="23">
                  <c:v>12</c:v>
                </c:pt>
                <c:pt idx="24">
                  <c:v>9</c:v>
                </c:pt>
                <c:pt idx="25">
                  <c:v>6</c:v>
                </c:pt>
                <c:pt idx="26">
                  <c:v>33</c:v>
                </c:pt>
                <c:pt idx="27">
                  <c:v>48</c:v>
                </c:pt>
                <c:pt idx="28">
                  <c:v>62</c:v>
                </c:pt>
                <c:pt idx="29">
                  <c:v>57</c:v>
                </c:pt>
                <c:pt idx="30">
                  <c:v>23</c:v>
                </c:pt>
                <c:pt idx="31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B36-4B68-933D-2277E1436C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2191"/>
        <c:axId val="1"/>
      </c:barChart>
      <c:catAx>
        <c:axId val="938982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219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Elbląska - grudzień 2019</a:t>
            </a:r>
          </a:p>
        </c:rich>
      </c:tx>
      <c:layout>
        <c:manualLayout>
          <c:xMode val="edge"/>
          <c:yMode val="edge"/>
          <c:x val="0.20872902337589483"/>
          <c:y val="1.695038939804655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10-4F0B-958B-D99A8A4E57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010-4F0B-958B-D99A8A4E573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10-4F0B-958B-D99A8A4E57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10-4F0B-958B-D99A8A4E573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10-4F0B-958B-D99A8A4E57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10-4F0B-958B-D99A8A4E573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10-4F0B-958B-D99A8A4E573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010-4F0B-958B-D99A8A4E57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10-4F0B-958B-D99A8A4E573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10-4F0B-958B-D99A8A4E57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10-4F0B-958B-D99A8A4E573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10-4F0B-958B-D99A8A4E57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10-4F0B-958B-D99A8A4E573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10-4F0B-958B-D99A8A4E573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010-4F0B-958B-D99A8A4E57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10-4F0B-958B-D99A8A4E573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10-4F0B-958B-D99A8A4E57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10-4F0B-958B-D99A8A4E573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10-4F0B-958B-D99A8A4E57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10-4F0B-958B-D99A8A4E573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10-4F0B-958B-D99A8A4E573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010-4F0B-958B-D99A8A4E57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010-4F0B-958B-D99A8A4E573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10-4F0B-958B-D99A8A4E57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10-4F0B-958B-D99A8A4E573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10-4F0B-958B-D99A8A4E57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10-4F0B-958B-D99A8A4E573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10-4F0B-958B-D99A8A4E573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010-4F0B-958B-D99A8A4E57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010-4F0B-958B-D99A8A4E57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10-4F0B-958B-D99A8A4E57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45</c:v>
                </c:pt>
                <c:pt idx="2">
                  <c:v>74</c:v>
                </c:pt>
                <c:pt idx="3">
                  <c:v>91</c:v>
                </c:pt>
                <c:pt idx="4">
                  <c:v>71</c:v>
                </c:pt>
                <c:pt idx="5">
                  <c:v>84</c:v>
                </c:pt>
                <c:pt idx="6">
                  <c:v>66</c:v>
                </c:pt>
                <c:pt idx="7">
                  <c:v>52</c:v>
                </c:pt>
                <c:pt idx="8">
                  <c:v>38</c:v>
                </c:pt>
                <c:pt idx="9">
                  <c:v>90</c:v>
                </c:pt>
                <c:pt idx="10">
                  <c:v>69</c:v>
                </c:pt>
                <c:pt idx="11">
                  <c:v>81</c:v>
                </c:pt>
                <c:pt idx="12">
                  <c:v>65</c:v>
                </c:pt>
                <c:pt idx="13">
                  <c:v>73</c:v>
                </c:pt>
                <c:pt idx="14">
                  <c:v>79</c:v>
                </c:pt>
                <c:pt idx="15">
                  <c:v>40</c:v>
                </c:pt>
                <c:pt idx="16">
                  <c:v>71</c:v>
                </c:pt>
                <c:pt idx="17">
                  <c:v>84</c:v>
                </c:pt>
                <c:pt idx="18">
                  <c:v>91</c:v>
                </c:pt>
                <c:pt idx="19">
                  <c:v>79</c:v>
                </c:pt>
                <c:pt idx="20">
                  <c:v>102</c:v>
                </c:pt>
                <c:pt idx="21">
                  <c:v>56</c:v>
                </c:pt>
                <c:pt idx="22">
                  <c:v>53</c:v>
                </c:pt>
                <c:pt idx="23">
                  <c:v>67</c:v>
                </c:pt>
                <c:pt idx="24">
                  <c:v>40</c:v>
                </c:pt>
                <c:pt idx="25">
                  <c:v>37</c:v>
                </c:pt>
                <c:pt idx="26">
                  <c:v>37</c:v>
                </c:pt>
                <c:pt idx="27">
                  <c:v>37</c:v>
                </c:pt>
                <c:pt idx="28">
                  <c:v>50</c:v>
                </c:pt>
                <c:pt idx="29">
                  <c:v>32</c:v>
                </c:pt>
                <c:pt idx="30">
                  <c:v>48</c:v>
                </c:pt>
                <c:pt idx="31">
                  <c:v>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010-4F0B-958B-D99A8A4E57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8981391"/>
        <c:axId val="1"/>
      </c:barChart>
      <c:catAx>
        <c:axId val="938981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898139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5" Type="http://schemas.openxmlformats.org/officeDocument/2006/relationships/chart" Target="../charts/chart16.xml"/><Relationship Id="rId4" Type="http://schemas.openxmlformats.org/officeDocument/2006/relationships/chart" Target="../charts/chart1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4" Type="http://schemas.openxmlformats.org/officeDocument/2006/relationships/chart" Target="../charts/chart25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4" Type="http://schemas.openxmlformats.org/officeDocument/2006/relationships/chart" Target="../charts/chart2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Relationship Id="rId4" Type="http://schemas.openxmlformats.org/officeDocument/2006/relationships/chart" Target="../charts/chart3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Relationship Id="rId4" Type="http://schemas.openxmlformats.org/officeDocument/2006/relationships/chart" Target="../charts/chart37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4" Type="http://schemas.openxmlformats.org/officeDocument/2006/relationships/chart" Target="../charts/chart4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4" Type="http://schemas.openxmlformats.org/officeDocument/2006/relationships/chart" Target="../charts/chart45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4" Type="http://schemas.openxmlformats.org/officeDocument/2006/relationships/chart" Target="../charts/chart49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4" name="Wykres 1">
          <a:extLst>
            <a:ext uri="{FF2B5EF4-FFF2-40B4-BE49-F238E27FC236}">
              <a16:creationId xmlns:a16="http://schemas.microsoft.com/office/drawing/2014/main" id="{1FCFF137-7B16-4AC4-B84C-67F1498C95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257175</xdr:rowOff>
    </xdr:from>
    <xdr:to>
      <xdr:col>14</xdr:col>
      <xdr:colOff>885825</xdr:colOff>
      <xdr:row>77</xdr:row>
      <xdr:rowOff>85725</xdr:rowOff>
    </xdr:to>
    <xdr:graphicFrame macro="">
      <xdr:nvGraphicFramePr>
        <xdr:cNvPr id="14925939" name="Wykres 1">
          <a:extLst>
            <a:ext uri="{FF2B5EF4-FFF2-40B4-BE49-F238E27FC236}">
              <a16:creationId xmlns:a16="http://schemas.microsoft.com/office/drawing/2014/main" id="{15FE9DFC-6264-4B79-811D-418F6586E6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48</xdr:row>
      <xdr:rowOff>76200</xdr:rowOff>
    </xdr:from>
    <xdr:to>
      <xdr:col>14</xdr:col>
      <xdr:colOff>857250</xdr:colOff>
      <xdr:row>62</xdr:row>
      <xdr:rowOff>180975</xdr:rowOff>
    </xdr:to>
    <xdr:graphicFrame macro="">
      <xdr:nvGraphicFramePr>
        <xdr:cNvPr id="14925940" name="Wykres 1">
          <a:extLst>
            <a:ext uri="{FF2B5EF4-FFF2-40B4-BE49-F238E27FC236}">
              <a16:creationId xmlns:a16="http://schemas.microsoft.com/office/drawing/2014/main" id="{FF3E30AA-5417-470F-B44F-8A128BD228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114300</xdr:rowOff>
    </xdr:from>
    <xdr:to>
      <xdr:col>14</xdr:col>
      <xdr:colOff>847725</xdr:colOff>
      <xdr:row>47</xdr:row>
      <xdr:rowOff>219075</xdr:rowOff>
    </xdr:to>
    <xdr:graphicFrame macro="">
      <xdr:nvGraphicFramePr>
        <xdr:cNvPr id="14925941" name="Wykres 1">
          <a:extLst>
            <a:ext uri="{FF2B5EF4-FFF2-40B4-BE49-F238E27FC236}">
              <a16:creationId xmlns:a16="http://schemas.microsoft.com/office/drawing/2014/main" id="{4DBA4548-CAB9-4F7C-91D6-949D6C5657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828675</xdr:colOff>
      <xdr:row>31</xdr:row>
      <xdr:rowOff>257175</xdr:rowOff>
    </xdr:to>
    <xdr:graphicFrame macro="">
      <xdr:nvGraphicFramePr>
        <xdr:cNvPr id="14925942" name="Wykres 1">
          <a:extLst>
            <a:ext uri="{FF2B5EF4-FFF2-40B4-BE49-F238E27FC236}">
              <a16:creationId xmlns:a16="http://schemas.microsoft.com/office/drawing/2014/main" id="{6C4F4800-0A9B-4223-BA50-00690A14ED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828675</xdr:colOff>
      <xdr:row>16</xdr:row>
      <xdr:rowOff>28575</xdr:rowOff>
    </xdr:to>
    <xdr:graphicFrame macro="">
      <xdr:nvGraphicFramePr>
        <xdr:cNvPr id="14925943" name="Wykres 1">
          <a:extLst>
            <a:ext uri="{FF2B5EF4-FFF2-40B4-BE49-F238E27FC236}">
              <a16:creationId xmlns:a16="http://schemas.microsoft.com/office/drawing/2014/main" id="{7A08A7D4-6982-4F0E-9010-3E975496BA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62</xdr:row>
      <xdr:rowOff>123825</xdr:rowOff>
    </xdr:from>
    <xdr:to>
      <xdr:col>14</xdr:col>
      <xdr:colOff>828675</xdr:colOff>
      <xdr:row>76</xdr:row>
      <xdr:rowOff>257175</xdr:rowOff>
    </xdr:to>
    <xdr:graphicFrame macro="">
      <xdr:nvGraphicFramePr>
        <xdr:cNvPr id="14932083" name="Wykres 1">
          <a:extLst>
            <a:ext uri="{FF2B5EF4-FFF2-40B4-BE49-F238E27FC236}">
              <a16:creationId xmlns:a16="http://schemas.microsoft.com/office/drawing/2014/main" id="{0976D31A-8660-468D-9310-74B35CCFBB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200025</xdr:rowOff>
    </xdr:from>
    <xdr:to>
      <xdr:col>14</xdr:col>
      <xdr:colOff>857250</xdr:colOff>
      <xdr:row>62</xdr:row>
      <xdr:rowOff>28575</xdr:rowOff>
    </xdr:to>
    <xdr:graphicFrame macro="">
      <xdr:nvGraphicFramePr>
        <xdr:cNvPr id="14932084" name="Wykres 1">
          <a:extLst>
            <a:ext uri="{FF2B5EF4-FFF2-40B4-BE49-F238E27FC236}">
              <a16:creationId xmlns:a16="http://schemas.microsoft.com/office/drawing/2014/main" id="{F1365CD3-6224-4140-9D13-E7F237B502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85725</xdr:rowOff>
    </xdr:from>
    <xdr:to>
      <xdr:col>14</xdr:col>
      <xdr:colOff>885825</xdr:colOff>
      <xdr:row>47</xdr:row>
      <xdr:rowOff>142875</xdr:rowOff>
    </xdr:to>
    <xdr:graphicFrame macro="">
      <xdr:nvGraphicFramePr>
        <xdr:cNvPr id="14932085" name="Wykres 1">
          <a:extLst>
            <a:ext uri="{FF2B5EF4-FFF2-40B4-BE49-F238E27FC236}">
              <a16:creationId xmlns:a16="http://schemas.microsoft.com/office/drawing/2014/main" id="{127CB00C-CE16-4407-BF14-2131F09395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885825</xdr:colOff>
      <xdr:row>31</xdr:row>
      <xdr:rowOff>228600</xdr:rowOff>
    </xdr:to>
    <xdr:graphicFrame macro="">
      <xdr:nvGraphicFramePr>
        <xdr:cNvPr id="14932086" name="Wykres 1">
          <a:extLst>
            <a:ext uri="{FF2B5EF4-FFF2-40B4-BE49-F238E27FC236}">
              <a16:creationId xmlns:a16="http://schemas.microsoft.com/office/drawing/2014/main" id="{69CE989D-9D79-4B6E-AF5A-E35DD44CD4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828675</xdr:colOff>
      <xdr:row>15</xdr:row>
      <xdr:rowOff>257175</xdr:rowOff>
    </xdr:to>
    <xdr:graphicFrame macro="">
      <xdr:nvGraphicFramePr>
        <xdr:cNvPr id="14932087" name="Wykres 1">
          <a:extLst>
            <a:ext uri="{FF2B5EF4-FFF2-40B4-BE49-F238E27FC236}">
              <a16:creationId xmlns:a16="http://schemas.microsoft.com/office/drawing/2014/main" id="{69722484-BAB4-42E6-AC93-B2BB206CDD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63</xdr:row>
      <xdr:rowOff>19050</xdr:rowOff>
    </xdr:from>
    <xdr:to>
      <xdr:col>14</xdr:col>
      <xdr:colOff>828675</xdr:colOff>
      <xdr:row>77</xdr:row>
      <xdr:rowOff>123825</xdr:rowOff>
    </xdr:to>
    <xdr:graphicFrame macro="">
      <xdr:nvGraphicFramePr>
        <xdr:cNvPr id="4671464" name="Wykres 1">
          <a:extLst>
            <a:ext uri="{FF2B5EF4-FFF2-40B4-BE49-F238E27FC236}">
              <a16:creationId xmlns:a16="http://schemas.microsoft.com/office/drawing/2014/main" id="{D57EC4EA-B26A-4466-BD03-B3C034870E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48</xdr:row>
      <xdr:rowOff>104775</xdr:rowOff>
    </xdr:from>
    <xdr:to>
      <xdr:col>14</xdr:col>
      <xdr:colOff>828675</xdr:colOff>
      <xdr:row>62</xdr:row>
      <xdr:rowOff>219075</xdr:rowOff>
    </xdr:to>
    <xdr:graphicFrame macro="">
      <xdr:nvGraphicFramePr>
        <xdr:cNvPr id="4671465" name="Wykres 1">
          <a:extLst>
            <a:ext uri="{FF2B5EF4-FFF2-40B4-BE49-F238E27FC236}">
              <a16:creationId xmlns:a16="http://schemas.microsoft.com/office/drawing/2014/main" id="{1E13A542-CC3E-4C6D-AD29-CEC1ED82F3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32</xdr:row>
      <xdr:rowOff>76200</xdr:rowOff>
    </xdr:from>
    <xdr:to>
      <xdr:col>14</xdr:col>
      <xdr:colOff>828675</xdr:colOff>
      <xdr:row>48</xdr:row>
      <xdr:rowOff>28575</xdr:rowOff>
    </xdr:to>
    <xdr:graphicFrame macro="">
      <xdr:nvGraphicFramePr>
        <xdr:cNvPr id="4671466" name="Wykres 1">
          <a:extLst>
            <a:ext uri="{FF2B5EF4-FFF2-40B4-BE49-F238E27FC236}">
              <a16:creationId xmlns:a16="http://schemas.microsoft.com/office/drawing/2014/main" id="{710A03BE-F4F4-47FE-A515-3096573398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828675</xdr:colOff>
      <xdr:row>31</xdr:row>
      <xdr:rowOff>266700</xdr:rowOff>
    </xdr:to>
    <xdr:graphicFrame macro="">
      <xdr:nvGraphicFramePr>
        <xdr:cNvPr id="4671467" name="Wykres 1">
          <a:extLst>
            <a:ext uri="{FF2B5EF4-FFF2-40B4-BE49-F238E27FC236}">
              <a16:creationId xmlns:a16="http://schemas.microsoft.com/office/drawing/2014/main" id="{219FAA62-B6C9-45C5-A811-6E23093C7C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14</xdr:col>
      <xdr:colOff>790575</xdr:colOff>
      <xdr:row>15</xdr:row>
      <xdr:rowOff>257175</xdr:rowOff>
    </xdr:to>
    <xdr:graphicFrame macro="">
      <xdr:nvGraphicFramePr>
        <xdr:cNvPr id="4671468" name="Wykres 1">
          <a:extLst>
            <a:ext uri="{FF2B5EF4-FFF2-40B4-BE49-F238E27FC236}">
              <a16:creationId xmlns:a16="http://schemas.microsoft.com/office/drawing/2014/main" id="{6D9F1396-A1C4-4B09-982D-4D4E34F891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62</xdr:row>
      <xdr:rowOff>104775</xdr:rowOff>
    </xdr:from>
    <xdr:to>
      <xdr:col>14</xdr:col>
      <xdr:colOff>847725</xdr:colOff>
      <xdr:row>76</xdr:row>
      <xdr:rowOff>219075</xdr:rowOff>
    </xdr:to>
    <xdr:graphicFrame macro="">
      <xdr:nvGraphicFramePr>
        <xdr:cNvPr id="4698070" name="Wykres 1">
          <a:extLst>
            <a:ext uri="{FF2B5EF4-FFF2-40B4-BE49-F238E27FC236}">
              <a16:creationId xmlns:a16="http://schemas.microsoft.com/office/drawing/2014/main" id="{964A2795-057E-4864-B23D-8C66AEC7FB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171450</xdr:rowOff>
    </xdr:from>
    <xdr:to>
      <xdr:col>14</xdr:col>
      <xdr:colOff>847725</xdr:colOff>
      <xdr:row>62</xdr:row>
      <xdr:rowOff>0</xdr:rowOff>
    </xdr:to>
    <xdr:graphicFrame macro="">
      <xdr:nvGraphicFramePr>
        <xdr:cNvPr id="4698071" name="Wykres 1">
          <a:extLst>
            <a:ext uri="{FF2B5EF4-FFF2-40B4-BE49-F238E27FC236}">
              <a16:creationId xmlns:a16="http://schemas.microsoft.com/office/drawing/2014/main" id="{698D46FE-0701-4050-B2C2-4779FC1A4A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0</xdr:rowOff>
    </xdr:from>
    <xdr:to>
      <xdr:col>14</xdr:col>
      <xdr:colOff>857250</xdr:colOff>
      <xdr:row>47</xdr:row>
      <xdr:rowOff>104775</xdr:rowOff>
    </xdr:to>
    <xdr:graphicFrame macro="">
      <xdr:nvGraphicFramePr>
        <xdr:cNvPr id="4698072" name="Wykres 1">
          <a:extLst>
            <a:ext uri="{FF2B5EF4-FFF2-40B4-BE49-F238E27FC236}">
              <a16:creationId xmlns:a16="http://schemas.microsoft.com/office/drawing/2014/main" id="{89A7F2D9-331F-4A58-97FB-B750FA2D92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76200</xdr:rowOff>
    </xdr:from>
    <xdr:to>
      <xdr:col>14</xdr:col>
      <xdr:colOff>847725</xdr:colOff>
      <xdr:row>31</xdr:row>
      <xdr:rowOff>171450</xdr:rowOff>
    </xdr:to>
    <xdr:graphicFrame macro="">
      <xdr:nvGraphicFramePr>
        <xdr:cNvPr id="4698073" name="Wykres 1">
          <a:extLst>
            <a:ext uri="{FF2B5EF4-FFF2-40B4-BE49-F238E27FC236}">
              <a16:creationId xmlns:a16="http://schemas.microsoft.com/office/drawing/2014/main" id="{CA4023C8-2ACA-477B-9CEC-20FAB8A85F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847725</xdr:colOff>
      <xdr:row>15</xdr:row>
      <xdr:rowOff>228600</xdr:rowOff>
    </xdr:to>
    <xdr:graphicFrame macro="">
      <xdr:nvGraphicFramePr>
        <xdr:cNvPr id="4698074" name="Wykres 1">
          <a:extLst>
            <a:ext uri="{FF2B5EF4-FFF2-40B4-BE49-F238E27FC236}">
              <a16:creationId xmlns:a16="http://schemas.microsoft.com/office/drawing/2014/main" id="{C7701BF2-230C-4308-94F3-2D22D802A7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266700</xdr:rowOff>
    </xdr:from>
    <xdr:to>
      <xdr:col>14</xdr:col>
      <xdr:colOff>885825</xdr:colOff>
      <xdr:row>61</xdr:row>
      <xdr:rowOff>104775</xdr:rowOff>
    </xdr:to>
    <xdr:graphicFrame macro="">
      <xdr:nvGraphicFramePr>
        <xdr:cNvPr id="4711314" name="Wykres 1">
          <a:extLst>
            <a:ext uri="{FF2B5EF4-FFF2-40B4-BE49-F238E27FC236}">
              <a16:creationId xmlns:a16="http://schemas.microsoft.com/office/drawing/2014/main" id="{38690914-C427-45BE-BDF1-C55ED1D479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85725</xdr:rowOff>
    </xdr:from>
    <xdr:to>
      <xdr:col>14</xdr:col>
      <xdr:colOff>885825</xdr:colOff>
      <xdr:row>46</xdr:row>
      <xdr:rowOff>200025</xdr:rowOff>
    </xdr:to>
    <xdr:graphicFrame macro="">
      <xdr:nvGraphicFramePr>
        <xdr:cNvPr id="4711315" name="Wykres 1">
          <a:extLst>
            <a:ext uri="{FF2B5EF4-FFF2-40B4-BE49-F238E27FC236}">
              <a16:creationId xmlns:a16="http://schemas.microsoft.com/office/drawing/2014/main" id="{E5D0F0D1-5976-4D14-8335-BFD64B42EB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219075</xdr:rowOff>
    </xdr:from>
    <xdr:to>
      <xdr:col>14</xdr:col>
      <xdr:colOff>904875</xdr:colOff>
      <xdr:row>31</xdr:row>
      <xdr:rowOff>257175</xdr:rowOff>
    </xdr:to>
    <xdr:graphicFrame macro="">
      <xdr:nvGraphicFramePr>
        <xdr:cNvPr id="4711316" name="Wykres 1">
          <a:extLst>
            <a:ext uri="{FF2B5EF4-FFF2-40B4-BE49-F238E27FC236}">
              <a16:creationId xmlns:a16="http://schemas.microsoft.com/office/drawing/2014/main" id="{F90C7292-E9F9-4A06-841D-D8A2F6BE14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0</xdr:row>
      <xdr:rowOff>142875</xdr:rowOff>
    </xdr:from>
    <xdr:to>
      <xdr:col>14</xdr:col>
      <xdr:colOff>885825</xdr:colOff>
      <xdr:row>16</xdr:row>
      <xdr:rowOff>57150</xdr:rowOff>
    </xdr:to>
    <xdr:graphicFrame macro="">
      <xdr:nvGraphicFramePr>
        <xdr:cNvPr id="4711317" name="Wykres 1">
          <a:extLst>
            <a:ext uri="{FF2B5EF4-FFF2-40B4-BE49-F238E27FC236}">
              <a16:creationId xmlns:a16="http://schemas.microsoft.com/office/drawing/2014/main" id="{6773A1DC-04FC-45E9-9C00-6D90D15212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123825</xdr:rowOff>
    </xdr:from>
    <xdr:to>
      <xdr:col>14</xdr:col>
      <xdr:colOff>885825</xdr:colOff>
      <xdr:row>60</xdr:row>
      <xdr:rowOff>257175</xdr:rowOff>
    </xdr:to>
    <xdr:graphicFrame macro="">
      <xdr:nvGraphicFramePr>
        <xdr:cNvPr id="4727660" name="Wykres 1">
          <a:extLst>
            <a:ext uri="{FF2B5EF4-FFF2-40B4-BE49-F238E27FC236}">
              <a16:creationId xmlns:a16="http://schemas.microsoft.com/office/drawing/2014/main" id="{E0861058-1715-45C8-82BC-BFED8825B3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885825</xdr:colOff>
      <xdr:row>46</xdr:row>
      <xdr:rowOff>85725</xdr:rowOff>
    </xdr:to>
    <xdr:graphicFrame macro="">
      <xdr:nvGraphicFramePr>
        <xdr:cNvPr id="4727661" name="Wykres 1">
          <a:extLst>
            <a:ext uri="{FF2B5EF4-FFF2-40B4-BE49-F238E27FC236}">
              <a16:creationId xmlns:a16="http://schemas.microsoft.com/office/drawing/2014/main" id="{851BF660-01A6-4E79-9FD8-13D35B3A60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15</xdr:col>
      <xdr:colOff>0</xdr:colOff>
      <xdr:row>31</xdr:row>
      <xdr:rowOff>200025</xdr:rowOff>
    </xdr:to>
    <xdr:graphicFrame macro="">
      <xdr:nvGraphicFramePr>
        <xdr:cNvPr id="4727662" name="Wykres 1">
          <a:extLst>
            <a:ext uri="{FF2B5EF4-FFF2-40B4-BE49-F238E27FC236}">
              <a16:creationId xmlns:a16="http://schemas.microsoft.com/office/drawing/2014/main" id="{A61D76D4-8740-4FCA-9BB7-7DA29A6A45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85725</xdr:rowOff>
    </xdr:from>
    <xdr:to>
      <xdr:col>14</xdr:col>
      <xdr:colOff>885825</xdr:colOff>
      <xdr:row>15</xdr:row>
      <xdr:rowOff>257175</xdr:rowOff>
    </xdr:to>
    <xdr:graphicFrame macro="">
      <xdr:nvGraphicFramePr>
        <xdr:cNvPr id="4727663" name="Wykres 1">
          <a:extLst>
            <a:ext uri="{FF2B5EF4-FFF2-40B4-BE49-F238E27FC236}">
              <a16:creationId xmlns:a16="http://schemas.microsoft.com/office/drawing/2014/main" id="{57989796-901A-42B6-851D-769E026536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266700</xdr:rowOff>
    </xdr:from>
    <xdr:to>
      <xdr:col>14</xdr:col>
      <xdr:colOff>828675</xdr:colOff>
      <xdr:row>61</xdr:row>
      <xdr:rowOff>104775</xdr:rowOff>
    </xdr:to>
    <xdr:graphicFrame macro="">
      <xdr:nvGraphicFramePr>
        <xdr:cNvPr id="4737888" name="Wykres 1">
          <a:extLst>
            <a:ext uri="{FF2B5EF4-FFF2-40B4-BE49-F238E27FC236}">
              <a16:creationId xmlns:a16="http://schemas.microsoft.com/office/drawing/2014/main" id="{09113624-5B15-4DFB-97D4-949AFBBA16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32</xdr:row>
      <xdr:rowOff>28575</xdr:rowOff>
    </xdr:from>
    <xdr:to>
      <xdr:col>14</xdr:col>
      <xdr:colOff>828675</xdr:colOff>
      <xdr:row>46</xdr:row>
      <xdr:rowOff>142875</xdr:rowOff>
    </xdr:to>
    <xdr:graphicFrame macro="">
      <xdr:nvGraphicFramePr>
        <xdr:cNvPr id="4737889" name="Wykres 1">
          <a:extLst>
            <a:ext uri="{FF2B5EF4-FFF2-40B4-BE49-F238E27FC236}">
              <a16:creationId xmlns:a16="http://schemas.microsoft.com/office/drawing/2014/main" id="{180C15D8-02E7-4FB9-B988-F7F63089CC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847725</xdr:colOff>
      <xdr:row>31</xdr:row>
      <xdr:rowOff>200025</xdr:rowOff>
    </xdr:to>
    <xdr:graphicFrame macro="">
      <xdr:nvGraphicFramePr>
        <xdr:cNvPr id="4737890" name="Wykres 1">
          <a:extLst>
            <a:ext uri="{FF2B5EF4-FFF2-40B4-BE49-F238E27FC236}">
              <a16:creationId xmlns:a16="http://schemas.microsoft.com/office/drawing/2014/main" id="{5E0C2306-AFC3-464E-A106-8AE3CFAC85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15</xdr:row>
      <xdr:rowOff>266700</xdr:rowOff>
    </xdr:to>
    <xdr:graphicFrame macro="">
      <xdr:nvGraphicFramePr>
        <xdr:cNvPr id="4737891" name="Wykres 1">
          <a:extLst>
            <a:ext uri="{FF2B5EF4-FFF2-40B4-BE49-F238E27FC236}">
              <a16:creationId xmlns:a16="http://schemas.microsoft.com/office/drawing/2014/main" id="{2031FF70-3AA6-47C6-8B85-E6E3AC0D28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161925</xdr:rowOff>
    </xdr:from>
    <xdr:to>
      <xdr:col>14</xdr:col>
      <xdr:colOff>857250</xdr:colOff>
      <xdr:row>60</xdr:row>
      <xdr:rowOff>266700</xdr:rowOff>
    </xdr:to>
    <xdr:graphicFrame macro="">
      <xdr:nvGraphicFramePr>
        <xdr:cNvPr id="4759379" name="Wykres 1">
          <a:extLst>
            <a:ext uri="{FF2B5EF4-FFF2-40B4-BE49-F238E27FC236}">
              <a16:creationId xmlns:a16="http://schemas.microsoft.com/office/drawing/2014/main" id="{94FFD53D-4305-4B9B-A164-245362C50F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228600</xdr:rowOff>
    </xdr:from>
    <xdr:to>
      <xdr:col>14</xdr:col>
      <xdr:colOff>857250</xdr:colOff>
      <xdr:row>46</xdr:row>
      <xdr:rowOff>57150</xdr:rowOff>
    </xdr:to>
    <xdr:graphicFrame macro="">
      <xdr:nvGraphicFramePr>
        <xdr:cNvPr id="4759380" name="Wykres 1">
          <a:extLst>
            <a:ext uri="{FF2B5EF4-FFF2-40B4-BE49-F238E27FC236}">
              <a16:creationId xmlns:a16="http://schemas.microsoft.com/office/drawing/2014/main" id="{AFBABBE7-2C85-4628-9186-52148FB2B6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847725</xdr:colOff>
      <xdr:row>31</xdr:row>
      <xdr:rowOff>114300</xdr:rowOff>
    </xdr:to>
    <xdr:graphicFrame macro="">
      <xdr:nvGraphicFramePr>
        <xdr:cNvPr id="4759381" name="Wykres 1">
          <a:extLst>
            <a:ext uri="{FF2B5EF4-FFF2-40B4-BE49-F238E27FC236}">
              <a16:creationId xmlns:a16="http://schemas.microsoft.com/office/drawing/2014/main" id="{C89EFDD7-8491-4CFB-A42F-D408481DE7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104775</xdr:rowOff>
    </xdr:from>
    <xdr:to>
      <xdr:col>14</xdr:col>
      <xdr:colOff>857250</xdr:colOff>
      <xdr:row>15</xdr:row>
      <xdr:rowOff>266700</xdr:rowOff>
    </xdr:to>
    <xdr:graphicFrame macro="">
      <xdr:nvGraphicFramePr>
        <xdr:cNvPr id="4759382" name="Wykres 1">
          <a:extLst>
            <a:ext uri="{FF2B5EF4-FFF2-40B4-BE49-F238E27FC236}">
              <a16:creationId xmlns:a16="http://schemas.microsoft.com/office/drawing/2014/main" id="{7D7A3952-8F71-4835-890D-B07EA944FF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47</xdr:row>
      <xdr:rowOff>180975</xdr:rowOff>
    </xdr:from>
    <xdr:to>
      <xdr:col>14</xdr:col>
      <xdr:colOff>885825</xdr:colOff>
      <xdr:row>62</xdr:row>
      <xdr:rowOff>19050</xdr:rowOff>
    </xdr:to>
    <xdr:graphicFrame macro="">
      <xdr:nvGraphicFramePr>
        <xdr:cNvPr id="4782831" name="Wykres 1">
          <a:extLst>
            <a:ext uri="{FF2B5EF4-FFF2-40B4-BE49-F238E27FC236}">
              <a16:creationId xmlns:a16="http://schemas.microsoft.com/office/drawing/2014/main" id="{00BA2A58-46ED-4785-8DAC-55765EB416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57150</xdr:rowOff>
    </xdr:from>
    <xdr:to>
      <xdr:col>14</xdr:col>
      <xdr:colOff>904875</xdr:colOff>
      <xdr:row>47</xdr:row>
      <xdr:rowOff>104775</xdr:rowOff>
    </xdr:to>
    <xdr:graphicFrame macro="">
      <xdr:nvGraphicFramePr>
        <xdr:cNvPr id="4782832" name="Wykres 1">
          <a:extLst>
            <a:ext uri="{FF2B5EF4-FFF2-40B4-BE49-F238E27FC236}">
              <a16:creationId xmlns:a16="http://schemas.microsoft.com/office/drawing/2014/main" id="{D20DBB63-34CE-45D7-8E6F-DE0D6248955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171450</xdr:colOff>
      <xdr:row>0</xdr:row>
      <xdr:rowOff>104775</xdr:rowOff>
    </xdr:from>
    <xdr:to>
      <xdr:col>14</xdr:col>
      <xdr:colOff>885825</xdr:colOff>
      <xdr:row>15</xdr:row>
      <xdr:rowOff>228600</xdr:rowOff>
    </xdr:to>
    <xdr:graphicFrame macro="">
      <xdr:nvGraphicFramePr>
        <xdr:cNvPr id="4782833" name="Wykres 1">
          <a:extLst>
            <a:ext uri="{FF2B5EF4-FFF2-40B4-BE49-F238E27FC236}">
              <a16:creationId xmlns:a16="http://schemas.microsoft.com/office/drawing/2014/main" id="{6D54ADEF-C6F9-4216-A25B-325BE4705F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152400</xdr:colOff>
      <xdr:row>16</xdr:row>
      <xdr:rowOff>85725</xdr:rowOff>
    </xdr:from>
    <xdr:to>
      <xdr:col>14</xdr:col>
      <xdr:colOff>885825</xdr:colOff>
      <xdr:row>31</xdr:row>
      <xdr:rowOff>219075</xdr:rowOff>
    </xdr:to>
    <xdr:graphicFrame macro="">
      <xdr:nvGraphicFramePr>
        <xdr:cNvPr id="4782834" name="Wykres 2">
          <a:extLst>
            <a:ext uri="{FF2B5EF4-FFF2-40B4-BE49-F238E27FC236}">
              <a16:creationId xmlns:a16="http://schemas.microsoft.com/office/drawing/2014/main" id="{AD689F2E-485F-4AE4-AF40-3EE489FFBF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46</xdr:row>
      <xdr:rowOff>180975</xdr:rowOff>
    </xdr:from>
    <xdr:to>
      <xdr:col>14</xdr:col>
      <xdr:colOff>800100</xdr:colOff>
      <xdr:row>61</xdr:row>
      <xdr:rowOff>19050</xdr:rowOff>
    </xdr:to>
    <xdr:graphicFrame macro="">
      <xdr:nvGraphicFramePr>
        <xdr:cNvPr id="4857649" name="Wykres 2">
          <a:extLst>
            <a:ext uri="{FF2B5EF4-FFF2-40B4-BE49-F238E27FC236}">
              <a16:creationId xmlns:a16="http://schemas.microsoft.com/office/drawing/2014/main" id="{C8FC98C4-F51C-4C7A-B808-E7B6694445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31</xdr:row>
      <xdr:rowOff>266700</xdr:rowOff>
    </xdr:from>
    <xdr:to>
      <xdr:col>14</xdr:col>
      <xdr:colOff>771525</xdr:colOff>
      <xdr:row>46</xdr:row>
      <xdr:rowOff>104775</xdr:rowOff>
    </xdr:to>
    <xdr:graphicFrame macro="">
      <xdr:nvGraphicFramePr>
        <xdr:cNvPr id="4857650" name="Wykres 1">
          <a:extLst>
            <a:ext uri="{FF2B5EF4-FFF2-40B4-BE49-F238E27FC236}">
              <a16:creationId xmlns:a16="http://schemas.microsoft.com/office/drawing/2014/main" id="{0439117D-8035-4EE5-99E5-8982EB967B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16</xdr:row>
      <xdr:rowOff>76200</xdr:rowOff>
    </xdr:from>
    <xdr:to>
      <xdr:col>14</xdr:col>
      <xdr:colOff>714375</xdr:colOff>
      <xdr:row>31</xdr:row>
      <xdr:rowOff>123825</xdr:rowOff>
    </xdr:to>
    <xdr:graphicFrame macro="">
      <xdr:nvGraphicFramePr>
        <xdr:cNvPr id="4857651" name="Wykres 1">
          <a:extLst>
            <a:ext uri="{FF2B5EF4-FFF2-40B4-BE49-F238E27FC236}">
              <a16:creationId xmlns:a16="http://schemas.microsoft.com/office/drawing/2014/main" id="{61AE4370-478F-4191-AC64-35FB946971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85725</xdr:rowOff>
    </xdr:from>
    <xdr:to>
      <xdr:col>14</xdr:col>
      <xdr:colOff>676275</xdr:colOff>
      <xdr:row>15</xdr:row>
      <xdr:rowOff>257175</xdr:rowOff>
    </xdr:to>
    <xdr:graphicFrame macro="">
      <xdr:nvGraphicFramePr>
        <xdr:cNvPr id="4857652" name="Wykres 1">
          <a:extLst>
            <a:ext uri="{FF2B5EF4-FFF2-40B4-BE49-F238E27FC236}">
              <a16:creationId xmlns:a16="http://schemas.microsoft.com/office/drawing/2014/main" id="{534A55F9-CEB3-4F10-9691-A6417DD38F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180975</xdr:rowOff>
    </xdr:from>
    <xdr:to>
      <xdr:col>14</xdr:col>
      <xdr:colOff>847725</xdr:colOff>
      <xdr:row>62</xdr:row>
      <xdr:rowOff>19050</xdr:rowOff>
    </xdr:to>
    <xdr:graphicFrame macro="">
      <xdr:nvGraphicFramePr>
        <xdr:cNvPr id="4885281" name="Wykres 2">
          <a:extLst>
            <a:ext uri="{FF2B5EF4-FFF2-40B4-BE49-F238E27FC236}">
              <a16:creationId xmlns:a16="http://schemas.microsoft.com/office/drawing/2014/main" id="{31C01A42-AFBE-4226-BE0C-D2F3823C4A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57150</xdr:rowOff>
    </xdr:from>
    <xdr:to>
      <xdr:col>14</xdr:col>
      <xdr:colOff>828675</xdr:colOff>
      <xdr:row>47</xdr:row>
      <xdr:rowOff>19050</xdr:rowOff>
    </xdr:to>
    <xdr:graphicFrame macro="">
      <xdr:nvGraphicFramePr>
        <xdr:cNvPr id="4885282" name="Wykres 1">
          <a:extLst>
            <a:ext uri="{FF2B5EF4-FFF2-40B4-BE49-F238E27FC236}">
              <a16:creationId xmlns:a16="http://schemas.microsoft.com/office/drawing/2014/main" id="{8CC73F4F-1AF4-4173-8496-92B947CABB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828675</xdr:colOff>
      <xdr:row>31</xdr:row>
      <xdr:rowOff>219075</xdr:rowOff>
    </xdr:to>
    <xdr:graphicFrame macro="">
      <xdr:nvGraphicFramePr>
        <xdr:cNvPr id="4885283" name="Wykres 1">
          <a:extLst>
            <a:ext uri="{FF2B5EF4-FFF2-40B4-BE49-F238E27FC236}">
              <a16:creationId xmlns:a16="http://schemas.microsoft.com/office/drawing/2014/main" id="{8A88D12C-74B0-47A0-85F5-6E5294225A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104775</xdr:rowOff>
    </xdr:from>
    <xdr:to>
      <xdr:col>14</xdr:col>
      <xdr:colOff>828675</xdr:colOff>
      <xdr:row>15</xdr:row>
      <xdr:rowOff>266700</xdr:rowOff>
    </xdr:to>
    <xdr:graphicFrame macro="">
      <xdr:nvGraphicFramePr>
        <xdr:cNvPr id="4885284" name="Wykres 1">
          <a:extLst>
            <a:ext uri="{FF2B5EF4-FFF2-40B4-BE49-F238E27FC236}">
              <a16:creationId xmlns:a16="http://schemas.microsoft.com/office/drawing/2014/main" id="{7FBB7A63-31DB-4239-ADC3-24F34453BE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15</xdr:col>
      <xdr:colOff>0</xdr:colOff>
      <xdr:row>80</xdr:row>
      <xdr:rowOff>0</xdr:rowOff>
    </xdr:to>
    <xdr:graphicFrame macro="">
      <xdr:nvGraphicFramePr>
        <xdr:cNvPr id="14977139" name="Wykres 1">
          <a:extLst>
            <a:ext uri="{FF2B5EF4-FFF2-40B4-BE49-F238E27FC236}">
              <a16:creationId xmlns:a16="http://schemas.microsoft.com/office/drawing/2014/main" id="{D3DD8651-D5A6-4EBF-891D-58D6807EFE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15</xdr:col>
      <xdr:colOff>0</xdr:colOff>
      <xdr:row>63</xdr:row>
      <xdr:rowOff>285750</xdr:rowOff>
    </xdr:to>
    <xdr:graphicFrame macro="">
      <xdr:nvGraphicFramePr>
        <xdr:cNvPr id="14977140" name="Wykres 1">
          <a:extLst>
            <a:ext uri="{FF2B5EF4-FFF2-40B4-BE49-F238E27FC236}">
              <a16:creationId xmlns:a16="http://schemas.microsoft.com/office/drawing/2014/main" id="{91C324E6-3748-46C5-A34C-27C4C6A488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4977141" name="Wykres 1">
          <a:extLst>
            <a:ext uri="{FF2B5EF4-FFF2-40B4-BE49-F238E27FC236}">
              <a16:creationId xmlns:a16="http://schemas.microsoft.com/office/drawing/2014/main" id="{3EAE5111-E164-49EE-86E3-0C435D892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4977142" name="Wykres 1">
          <a:extLst>
            <a:ext uri="{FF2B5EF4-FFF2-40B4-BE49-F238E27FC236}">
              <a16:creationId xmlns:a16="http://schemas.microsoft.com/office/drawing/2014/main" id="{E04F481A-67EF-432F-9142-53E78CB654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4977143" name="Wykres 1">
          <a:extLst>
            <a:ext uri="{FF2B5EF4-FFF2-40B4-BE49-F238E27FC236}">
              <a16:creationId xmlns:a16="http://schemas.microsoft.com/office/drawing/2014/main" id="{1EE271B7-54FD-4BBB-ACAE-398B59F54E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9)_marzec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20)_maj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_rels/externalLink1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Z36">
            <v>1755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Y36">
            <v>4785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T35">
            <v>5070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S36">
            <v>9541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Z35">
            <v>14305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Y35">
            <v>2821</v>
          </cell>
        </row>
        <row r="64">
          <cell r="Y64">
            <v>2659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AA36">
            <v>6266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R34">
            <v>8106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Q36">
            <v>11619</v>
          </cell>
        </row>
        <row r="71">
          <cell r="Q71">
            <v>15273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Z36">
            <v>7424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R36">
            <v>16429</v>
          </cell>
        </row>
        <row r="71">
          <cell r="R71">
            <v>17239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35"/>
  <sheetViews>
    <sheetView showGridLines="0" tabSelected="1" zoomScale="70" zoomScaleNormal="70" workbookViewId="0">
      <selection activeCell="J110" sqref="J110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0" max="20" width="9.28515625" customWidth="1"/>
    <col min="21" max="21" width="11.140625" hidden="1" customWidth="1"/>
    <col min="22" max="22" width="7.140625" hidden="1" customWidth="1"/>
    <col min="23" max="23" width="9.28515625" customWidth="1"/>
  </cols>
  <sheetData>
    <row r="3" spans="3:22">
      <c r="U3" s="3" t="s">
        <v>15</v>
      </c>
      <c r="V3" s="3" t="s">
        <v>14</v>
      </c>
    </row>
    <row r="4" spans="3:22" ht="15.75" customHeight="1">
      <c r="U4" s="61" t="s">
        <v>13</v>
      </c>
      <c r="V4" s="62"/>
    </row>
    <row r="5" spans="3:22">
      <c r="U5" s="2" t="s">
        <v>4</v>
      </c>
      <c r="V5" s="4">
        <f>N28</f>
        <v>1639</v>
      </c>
    </row>
    <row r="6" spans="3:22">
      <c r="U6" s="61" t="s">
        <v>17</v>
      </c>
      <c r="V6" s="62"/>
    </row>
    <row r="7" spans="3:22">
      <c r="U7" s="2" t="s">
        <v>5</v>
      </c>
      <c r="V7" s="4">
        <f>C29</f>
        <v>774</v>
      </c>
    </row>
    <row r="8" spans="3:22">
      <c r="U8" s="2" t="s">
        <v>6</v>
      </c>
      <c r="V8" s="4">
        <f>D29</f>
        <v>1324</v>
      </c>
    </row>
    <row r="9" spans="3:22">
      <c r="U9" s="2" t="s">
        <v>7</v>
      </c>
      <c r="V9" s="4">
        <f>E29</f>
        <v>2098</v>
      </c>
    </row>
    <row r="10" spans="3:22">
      <c r="C10" s="12"/>
      <c r="D10" s="12"/>
      <c r="U10" s="2" t="s">
        <v>8</v>
      </c>
      <c r="V10" s="4">
        <f>F29</f>
        <v>4468</v>
      </c>
    </row>
    <row r="11" spans="3:22">
      <c r="C11" s="12"/>
      <c r="D11" s="12"/>
      <c r="U11" s="2" t="s">
        <v>9</v>
      </c>
      <c r="V11" s="4">
        <f>G29</f>
        <v>9302</v>
      </c>
    </row>
    <row r="12" spans="3:22">
      <c r="U12" s="2" t="s">
        <v>10</v>
      </c>
      <c r="V12" s="4">
        <f>H29</f>
        <v>8834</v>
      </c>
    </row>
    <row r="13" spans="3:22">
      <c r="U13" s="2" t="s">
        <v>11</v>
      </c>
      <c r="V13" s="4">
        <f>I29</f>
        <v>9284</v>
      </c>
    </row>
    <row r="14" spans="3:22">
      <c r="U14" s="2" t="s">
        <v>12</v>
      </c>
      <c r="V14" s="4">
        <f>J29</f>
        <v>9051</v>
      </c>
    </row>
    <row r="15" spans="3:22">
      <c r="U15" s="2" t="s">
        <v>1</v>
      </c>
      <c r="V15" s="4">
        <f>K29</f>
        <v>7977</v>
      </c>
    </row>
    <row r="16" spans="3:22">
      <c r="U16" s="2" t="s">
        <v>2</v>
      </c>
      <c r="V16" s="4">
        <f>L29</f>
        <v>3224</v>
      </c>
    </row>
    <row r="17" spans="2:22">
      <c r="U17" s="2" t="s">
        <v>3</v>
      </c>
      <c r="V17" s="4">
        <f>M29</f>
        <v>1979</v>
      </c>
    </row>
    <row r="18" spans="2:22">
      <c r="U18" s="2" t="s">
        <v>4</v>
      </c>
      <c r="V18" s="4">
        <f>N29</f>
        <v>1489</v>
      </c>
    </row>
    <row r="19" spans="2:22">
      <c r="U19" s="61" t="s">
        <v>30</v>
      </c>
      <c r="V19" s="62"/>
    </row>
    <row r="20" spans="2:22">
      <c r="U20" s="2" t="s">
        <v>5</v>
      </c>
      <c r="V20" s="4">
        <f>C30</f>
        <v>674</v>
      </c>
    </row>
    <row r="21" spans="2:22">
      <c r="U21" s="2" t="s">
        <v>6</v>
      </c>
      <c r="V21" s="4">
        <f>D30</f>
        <v>764</v>
      </c>
    </row>
    <row r="22" spans="2:22">
      <c r="U22" s="2" t="s">
        <v>7</v>
      </c>
      <c r="V22" s="4">
        <f>E30</f>
        <v>2846</v>
      </c>
    </row>
    <row r="23" spans="2:22">
      <c r="U23" s="2" t="s">
        <v>8</v>
      </c>
      <c r="V23" s="4">
        <f>F30</f>
        <v>3772</v>
      </c>
    </row>
    <row r="24" spans="2:22">
      <c r="U24" s="2" t="s">
        <v>9</v>
      </c>
      <c r="V24" s="4">
        <f>G30</f>
        <v>9927</v>
      </c>
    </row>
    <row r="25" spans="2:22">
      <c r="U25" s="2" t="s">
        <v>10</v>
      </c>
      <c r="V25" s="4">
        <f>H30</f>
        <v>9216</v>
      </c>
    </row>
    <row r="26" spans="2:22">
      <c r="U26" s="2" t="s">
        <v>11</v>
      </c>
      <c r="V26" s="4">
        <f>I30</f>
        <v>10300</v>
      </c>
    </row>
    <row r="27" spans="2:22" ht="15" customHeight="1">
      <c r="B27" s="3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94</v>
      </c>
      <c r="P27" s="3" t="s">
        <v>95</v>
      </c>
      <c r="U27" s="2" t="s">
        <v>12</v>
      </c>
      <c r="V27" s="4">
        <f>J30</f>
        <v>10405</v>
      </c>
    </row>
    <row r="28" spans="2:22">
      <c r="B28" s="3">
        <v>2015</v>
      </c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4">
        <f>grudzień!S37</f>
        <v>1639</v>
      </c>
      <c r="O28" s="57"/>
      <c r="P28" s="58" t="s">
        <v>96</v>
      </c>
      <c r="U28" s="2" t="s">
        <v>1</v>
      </c>
      <c r="V28" s="4">
        <f>K30</f>
        <v>5471</v>
      </c>
    </row>
    <row r="29" spans="2:22">
      <c r="B29" s="3">
        <v>2016</v>
      </c>
      <c r="C29" s="4">
        <f>styczeń!S37</f>
        <v>774</v>
      </c>
      <c r="D29" s="4">
        <f>luty!S35</f>
        <v>1324</v>
      </c>
      <c r="E29" s="4">
        <f>marzec!S37</f>
        <v>2098</v>
      </c>
      <c r="F29" s="4">
        <f>kwiecień!$S$36</f>
        <v>4468</v>
      </c>
      <c r="G29" s="4">
        <f>maj!S37</f>
        <v>9302</v>
      </c>
      <c r="H29" s="4">
        <f>czerwiec!S36</f>
        <v>8834</v>
      </c>
      <c r="I29" s="4">
        <f>lipiec!S37</f>
        <v>9284</v>
      </c>
      <c r="J29" s="4">
        <f>sierpień!S37</f>
        <v>9051</v>
      </c>
      <c r="K29" s="4">
        <f>wrzesień!$S$36</f>
        <v>7977</v>
      </c>
      <c r="L29" s="4">
        <f>październik!$S$37</f>
        <v>3224</v>
      </c>
      <c r="M29" s="4">
        <f>listopad!S36</f>
        <v>1979</v>
      </c>
      <c r="N29" s="4">
        <f>grudzień!U37</f>
        <v>1489</v>
      </c>
      <c r="O29" s="59">
        <f t="shared" ref="O29:O34" si="0">SUM(C29:N29)</f>
        <v>59804</v>
      </c>
      <c r="P29" s="58" t="s">
        <v>96</v>
      </c>
      <c r="U29" s="2" t="s">
        <v>2</v>
      </c>
      <c r="V29" s="4">
        <f>L30</f>
        <v>3804</v>
      </c>
    </row>
    <row r="30" spans="2:22">
      <c r="B30" s="3">
        <v>2017</v>
      </c>
      <c r="C30" s="4">
        <f>styczeń!U37</f>
        <v>674</v>
      </c>
      <c r="D30" s="4">
        <f>luty!U35</f>
        <v>764</v>
      </c>
      <c r="E30" s="4">
        <f>marzec!$U$37</f>
        <v>2846</v>
      </c>
      <c r="F30" s="4">
        <f>kwiecień!U36</f>
        <v>3772</v>
      </c>
      <c r="G30" s="4">
        <f>maj!$U$37</f>
        <v>9927</v>
      </c>
      <c r="H30" s="4">
        <f>czerwiec!U36</f>
        <v>9216</v>
      </c>
      <c r="I30" s="4">
        <f>lipiec!U37</f>
        <v>10300</v>
      </c>
      <c r="J30" s="4">
        <f>sierpień!U37</f>
        <v>10405</v>
      </c>
      <c r="K30" s="4">
        <f>wrzesień!U36</f>
        <v>5471</v>
      </c>
      <c r="L30" s="4">
        <f>październik!U37</f>
        <v>3804</v>
      </c>
      <c r="M30" s="4">
        <f>V30</f>
        <v>2180</v>
      </c>
      <c r="N30" s="4">
        <f>V31</f>
        <v>1396</v>
      </c>
      <c r="O30" s="59">
        <f t="shared" si="0"/>
        <v>60755</v>
      </c>
      <c r="P30" s="60">
        <f t="shared" ref="P30:P35" si="1">O30/O29</f>
        <v>1.0159019463581032</v>
      </c>
      <c r="U30" s="2" t="s">
        <v>3</v>
      </c>
      <c r="V30" s="4">
        <f>listopad!U36</f>
        <v>2180</v>
      </c>
    </row>
    <row r="31" spans="2:22">
      <c r="B31" s="3">
        <v>2018</v>
      </c>
      <c r="C31" s="4">
        <f>V33</f>
        <v>1153</v>
      </c>
      <c r="D31" s="4">
        <f>luty!W35</f>
        <v>841</v>
      </c>
      <c r="E31" s="4">
        <f>marzec!W37</f>
        <v>1639</v>
      </c>
      <c r="F31" s="4">
        <f>kwiecień!W36</f>
        <v>6157</v>
      </c>
      <c r="G31" s="4">
        <f>maj!W37</f>
        <v>10713</v>
      </c>
      <c r="H31" s="4">
        <f>czerwiec!W36</f>
        <v>9892</v>
      </c>
      <c r="I31" s="4">
        <f>lipiec!W37</f>
        <v>10837</v>
      </c>
      <c r="J31" s="4">
        <f>sierpień!$W$37</f>
        <v>10424</v>
      </c>
      <c r="K31" s="4">
        <f>wrzesień!W36</f>
        <v>8923</v>
      </c>
      <c r="L31" s="4">
        <f>październik!W37</f>
        <v>6460</v>
      </c>
      <c r="M31" s="4">
        <f>V43</f>
        <v>2178</v>
      </c>
      <c r="N31" s="4">
        <f>V44</f>
        <v>1472</v>
      </c>
      <c r="O31" s="59">
        <f t="shared" si="0"/>
        <v>70689</v>
      </c>
      <c r="P31" s="60">
        <f t="shared" si="1"/>
        <v>1.1635091761994898</v>
      </c>
      <c r="U31" s="2" t="s">
        <v>4</v>
      </c>
      <c r="V31" s="4">
        <f>grudzień!W37</f>
        <v>1396</v>
      </c>
    </row>
    <row r="32" spans="2:22">
      <c r="B32" s="3">
        <v>2019</v>
      </c>
      <c r="C32" s="4">
        <f>V46</f>
        <v>1209</v>
      </c>
      <c r="D32" s="4">
        <f>V47</f>
        <v>1834</v>
      </c>
      <c r="E32" s="4">
        <f>V48</f>
        <v>3366</v>
      </c>
      <c r="F32" s="4">
        <f>V49</f>
        <v>6653</v>
      </c>
      <c r="G32" s="4">
        <f>V50</f>
        <v>7855</v>
      </c>
      <c r="H32" s="4">
        <f>V51</f>
        <v>12436</v>
      </c>
      <c r="I32" s="4">
        <f>V52</f>
        <v>11946</v>
      </c>
      <c r="J32" s="4">
        <f>V53</f>
        <v>12494</v>
      </c>
      <c r="K32" s="4">
        <f>V54</f>
        <v>8309</v>
      </c>
      <c r="L32" s="4">
        <f>V55</f>
        <v>5594</v>
      </c>
      <c r="M32" s="4">
        <f>V56</f>
        <v>2678</v>
      </c>
      <c r="N32" s="4">
        <f>V57</f>
        <v>1938</v>
      </c>
      <c r="O32" s="59">
        <f t="shared" si="0"/>
        <v>76312</v>
      </c>
      <c r="P32" s="60">
        <f t="shared" si="1"/>
        <v>1.0795456153008247</v>
      </c>
      <c r="U32" s="61" t="s">
        <v>31</v>
      </c>
      <c r="V32" s="62"/>
    </row>
    <row r="33" spans="2:22">
      <c r="B33" s="3">
        <v>2020</v>
      </c>
      <c r="C33" s="4">
        <f>V59</f>
        <v>2145</v>
      </c>
      <c r="D33" s="4">
        <f>luty!AA35</f>
        <v>2255</v>
      </c>
      <c r="E33" s="4">
        <f>V61</f>
        <v>3624</v>
      </c>
      <c r="F33" s="4">
        <f>kwiecień!AA36</f>
        <v>5605</v>
      </c>
      <c r="G33" s="4">
        <f>V63</f>
        <v>9991</v>
      </c>
      <c r="H33" s="4">
        <f>V64</f>
        <v>14704</v>
      </c>
      <c r="I33" s="4">
        <f>V65</f>
        <v>16821</v>
      </c>
      <c r="J33" s="4">
        <f>V66</f>
        <v>17217</v>
      </c>
      <c r="K33" s="4">
        <f>V67</f>
        <v>12314</v>
      </c>
      <c r="L33" s="4">
        <f>V68</f>
        <v>7800</v>
      </c>
      <c r="M33" s="4">
        <f>V69</f>
        <v>5157</v>
      </c>
      <c r="N33" s="4">
        <v>3073</v>
      </c>
      <c r="O33" s="59">
        <f t="shared" si="0"/>
        <v>100706</v>
      </c>
      <c r="P33" s="60">
        <f t="shared" si="1"/>
        <v>1.3196613900828178</v>
      </c>
      <c r="U33" s="2" t="s">
        <v>5</v>
      </c>
      <c r="V33" s="4">
        <f>styczeń!W37</f>
        <v>1153</v>
      </c>
    </row>
    <row r="34" spans="2:22">
      <c r="B34" s="3">
        <v>2021</v>
      </c>
      <c r="C34" s="4">
        <f>V72</f>
        <v>1907</v>
      </c>
      <c r="D34" s="4">
        <f>V73</f>
        <v>1906</v>
      </c>
      <c r="E34" s="4">
        <f>V74</f>
        <v>4673</v>
      </c>
      <c r="F34" s="4">
        <f>V75</f>
        <v>6402</v>
      </c>
      <c r="G34" s="4">
        <f>V76</f>
        <v>10686</v>
      </c>
      <c r="H34" s="4">
        <v>16789</v>
      </c>
      <c r="I34" s="4">
        <f>V78</f>
        <v>18322</v>
      </c>
      <c r="J34" s="4">
        <v>14848</v>
      </c>
      <c r="K34" s="4">
        <v>10836</v>
      </c>
      <c r="L34" s="4">
        <f>V81</f>
        <v>7424</v>
      </c>
      <c r="M34" s="4">
        <f>V82</f>
        <v>3482</v>
      </c>
      <c r="N34" s="4">
        <f>V83</f>
        <v>1799</v>
      </c>
      <c r="O34" s="59">
        <f t="shared" si="0"/>
        <v>99074</v>
      </c>
      <c r="P34" s="60">
        <f t="shared" si="1"/>
        <v>0.9837944114551268</v>
      </c>
      <c r="U34" s="2" t="s">
        <v>6</v>
      </c>
      <c r="V34" s="4">
        <f>D31</f>
        <v>841</v>
      </c>
    </row>
    <row r="35" spans="2:22">
      <c r="B35" s="3">
        <v>2022</v>
      </c>
      <c r="C35" s="4">
        <f>'[1]eco-counter'!$Z$36</f>
        <v>1755</v>
      </c>
      <c r="D35" s="4">
        <f>V86</f>
        <v>2004</v>
      </c>
      <c r="E35" s="4">
        <f>'[2]eco-counter'!$Y$36</f>
        <v>4785</v>
      </c>
      <c r="F35" s="4">
        <f>'[3]eco-counter'!$T$35</f>
        <v>5070</v>
      </c>
      <c r="G35" s="4">
        <f>'[4]eco-counter'!$S$36</f>
        <v>9541</v>
      </c>
      <c r="H35" s="4">
        <f>'[5]eco-counter'!$Z$35</f>
        <v>14305</v>
      </c>
      <c r="I35" s="4">
        <v>15574</v>
      </c>
      <c r="J35" s="4">
        <v>15404</v>
      </c>
      <c r="K35" s="4">
        <v>9042</v>
      </c>
      <c r="L35" s="4">
        <v>7537</v>
      </c>
      <c r="M35" s="4">
        <v>4475</v>
      </c>
      <c r="N35" s="4">
        <v>2062</v>
      </c>
      <c r="O35" s="59">
        <f>SUM(C35:N35)</f>
        <v>91554</v>
      </c>
      <c r="P35" s="60">
        <f t="shared" si="1"/>
        <v>0.92409713951187999</v>
      </c>
      <c r="U35" s="2" t="s">
        <v>7</v>
      </c>
      <c r="V35" s="4">
        <f>E31</f>
        <v>1639</v>
      </c>
    </row>
    <row r="36" spans="2:22">
      <c r="B36" s="3">
        <v>2023</v>
      </c>
      <c r="C36" s="4">
        <v>2631</v>
      </c>
      <c r="D36" s="4">
        <v>1988</v>
      </c>
      <c r="E36" s="4">
        <v>3701</v>
      </c>
      <c r="F36" s="4">
        <f>V101</f>
        <v>6977</v>
      </c>
      <c r="G36" s="4">
        <v>14653</v>
      </c>
      <c r="H36" s="4">
        <v>16138</v>
      </c>
      <c r="I36" s="4">
        <v>16284</v>
      </c>
      <c r="J36" s="4">
        <v>14783</v>
      </c>
      <c r="K36" s="4">
        <v>15103</v>
      </c>
      <c r="L36" s="4">
        <v>6706</v>
      </c>
      <c r="M36" s="4">
        <v>3888</v>
      </c>
      <c r="N36" s="4">
        <v>2015</v>
      </c>
      <c r="O36" s="59">
        <f>SUM(C36:N36)</f>
        <v>104867</v>
      </c>
      <c r="P36" s="60">
        <f>O36/O35</f>
        <v>1.1454114511654325</v>
      </c>
      <c r="U36" s="2" t="s">
        <v>8</v>
      </c>
      <c r="V36" s="4">
        <f>F31</f>
        <v>6157</v>
      </c>
    </row>
    <row r="37" spans="2:22">
      <c r="B37" s="3">
        <v>2024</v>
      </c>
      <c r="C37" s="4">
        <v>1788</v>
      </c>
      <c r="D37" s="4">
        <v>2810</v>
      </c>
      <c r="E37" s="4">
        <v>5279</v>
      </c>
      <c r="F37" s="4">
        <v>8255</v>
      </c>
      <c r="G37" s="4">
        <v>16313</v>
      </c>
      <c r="H37" s="4">
        <v>15059</v>
      </c>
      <c r="I37" s="4">
        <v>18011</v>
      </c>
      <c r="J37" s="4">
        <v>18682</v>
      </c>
      <c r="K37" s="4">
        <v>13297</v>
      </c>
      <c r="L37" s="4">
        <v>7437</v>
      </c>
      <c r="M37" s="4">
        <v>4615</v>
      </c>
      <c r="N37" s="4">
        <v>3332</v>
      </c>
      <c r="O37" s="59">
        <f>SUM(C37:N37)</f>
        <v>114878</v>
      </c>
      <c r="P37" s="60">
        <f>O37/O36</f>
        <v>1.0954637779282328</v>
      </c>
      <c r="U37" s="2" t="s">
        <v>9</v>
      </c>
      <c r="V37" s="4">
        <f>G31</f>
        <v>10713</v>
      </c>
    </row>
    <row r="38" spans="2:22">
      <c r="B38" s="3">
        <v>2025</v>
      </c>
      <c r="C38" s="4">
        <f>'[6]eco-counter'!$Y$35</f>
        <v>2821</v>
      </c>
      <c r="D38" s="4">
        <f>'[6]eco-counter'!$Y$64</f>
        <v>2659</v>
      </c>
      <c r="E38" s="4">
        <f>'[7]eco-counter'!$AA$36</f>
        <v>6266</v>
      </c>
      <c r="F38" s="4">
        <f>'[8]eco-counter'!$R$34</f>
        <v>8106</v>
      </c>
      <c r="G38" s="4">
        <f>'[9]eco-counter'!$Q$36</f>
        <v>11619</v>
      </c>
      <c r="H38" s="4">
        <f>'[9]eco-counter'!$Q$71</f>
        <v>15273</v>
      </c>
      <c r="I38" s="4">
        <f>'[11]eco-counter'!$R$36</f>
        <v>16429</v>
      </c>
      <c r="J38" s="4">
        <f>'[11]eco-counter'!$R$71</f>
        <v>17239</v>
      </c>
      <c r="K38" s="4"/>
      <c r="L38" s="4"/>
      <c r="M38" s="4"/>
      <c r="N38" s="4"/>
      <c r="O38" s="59">
        <f>SUM(C38:N38)</f>
        <v>80412</v>
      </c>
      <c r="P38" s="60">
        <f>O38/O37</f>
        <v>0.69997736729399884</v>
      </c>
      <c r="U38" s="2" t="s">
        <v>10</v>
      </c>
      <c r="V38" s="4">
        <f>H31</f>
        <v>9892</v>
      </c>
    </row>
    <row r="39" spans="2:22" hidden="1">
      <c r="U39" s="2" t="s">
        <v>11</v>
      </c>
      <c r="V39" s="4">
        <f>I31</f>
        <v>10837</v>
      </c>
    </row>
    <row r="40" spans="2:22" hidden="1">
      <c r="U40" s="2" t="s">
        <v>12</v>
      </c>
      <c r="V40" s="4">
        <f>J31</f>
        <v>10424</v>
      </c>
    </row>
    <row r="41" spans="2:22" hidden="1">
      <c r="U41" s="2" t="s">
        <v>1</v>
      </c>
      <c r="V41" s="4">
        <f>K31</f>
        <v>8923</v>
      </c>
    </row>
    <row r="42" spans="2:22" hidden="1">
      <c r="U42" s="2" t="s">
        <v>2</v>
      </c>
      <c r="V42" s="4">
        <f>L31</f>
        <v>6460</v>
      </c>
    </row>
    <row r="43" spans="2:22" hidden="1">
      <c r="U43" s="2" t="s">
        <v>3</v>
      </c>
      <c r="V43" s="4">
        <f>listopad!W36</f>
        <v>2178</v>
      </c>
    </row>
    <row r="44" spans="2:22" hidden="1">
      <c r="U44" s="2" t="s">
        <v>4</v>
      </c>
      <c r="V44" s="4">
        <f>grudzień!Y37</f>
        <v>1472</v>
      </c>
    </row>
    <row r="45" spans="2:22" hidden="1">
      <c r="U45" s="61" t="s">
        <v>32</v>
      </c>
      <c r="V45" s="62"/>
    </row>
    <row r="46" spans="2:22" hidden="1">
      <c r="U46" s="2" t="s">
        <v>5</v>
      </c>
      <c r="V46" s="4">
        <f>styczeń!Y37</f>
        <v>1209</v>
      </c>
    </row>
    <row r="47" spans="2:22" hidden="1">
      <c r="U47" s="2" t="s">
        <v>6</v>
      </c>
      <c r="V47" s="4">
        <f>luty!Y35</f>
        <v>1834</v>
      </c>
    </row>
    <row r="48" spans="2:22" hidden="1">
      <c r="U48" s="2" t="s">
        <v>7</v>
      </c>
      <c r="V48" s="4">
        <f>marzec!$Y$37</f>
        <v>3366</v>
      </c>
    </row>
    <row r="49" spans="21:22" hidden="1">
      <c r="U49" s="2" t="s">
        <v>8</v>
      </c>
      <c r="V49" s="4">
        <f>kwiecień!Y36</f>
        <v>6653</v>
      </c>
    </row>
    <row r="50" spans="21:22" hidden="1">
      <c r="U50" s="2" t="s">
        <v>9</v>
      </c>
      <c r="V50" s="4">
        <f>maj!Y37</f>
        <v>7855</v>
      </c>
    </row>
    <row r="51" spans="21:22" hidden="1">
      <c r="U51" s="2" t="s">
        <v>10</v>
      </c>
      <c r="V51" s="4">
        <f>czerwiec!Y36</f>
        <v>12436</v>
      </c>
    </row>
    <row r="52" spans="21:22" hidden="1">
      <c r="U52" s="2" t="s">
        <v>11</v>
      </c>
      <c r="V52" s="4">
        <f>lipiec!Y37</f>
        <v>11946</v>
      </c>
    </row>
    <row r="53" spans="21:22" hidden="1">
      <c r="U53" s="2" t="s">
        <v>12</v>
      </c>
      <c r="V53" s="4">
        <f>sierpień!Y37</f>
        <v>12494</v>
      </c>
    </row>
    <row r="54" spans="21:22" hidden="1">
      <c r="U54" s="2" t="s">
        <v>1</v>
      </c>
      <c r="V54" s="4">
        <f>wrzesień!Y36</f>
        <v>8309</v>
      </c>
    </row>
    <row r="55" spans="21:22" hidden="1">
      <c r="U55" s="2" t="s">
        <v>2</v>
      </c>
      <c r="V55" s="4">
        <f>październik!$Y$37</f>
        <v>5594</v>
      </c>
    </row>
    <row r="56" spans="21:22" hidden="1">
      <c r="U56" s="2" t="s">
        <v>3</v>
      </c>
      <c r="V56" s="4">
        <f>listopad!Y36</f>
        <v>2678</v>
      </c>
    </row>
    <row r="57" spans="21:22" hidden="1">
      <c r="U57" s="2" t="s">
        <v>4</v>
      </c>
      <c r="V57" s="4">
        <f>grudzień!AA37</f>
        <v>1938</v>
      </c>
    </row>
    <row r="58" spans="21:22" hidden="1">
      <c r="U58" s="61" t="s">
        <v>97</v>
      </c>
      <c r="V58" s="62"/>
    </row>
    <row r="59" spans="21:22" hidden="1">
      <c r="U59" s="2" t="s">
        <v>5</v>
      </c>
      <c r="V59" s="4">
        <f>styczeń!AA37</f>
        <v>2145</v>
      </c>
    </row>
    <row r="60" spans="21:22" hidden="1">
      <c r="U60" s="2" t="s">
        <v>6</v>
      </c>
      <c r="V60" s="4">
        <f>D33</f>
        <v>2255</v>
      </c>
    </row>
    <row r="61" spans="21:22" hidden="1">
      <c r="U61" s="2" t="s">
        <v>7</v>
      </c>
      <c r="V61" s="4">
        <f>marzec!AA37</f>
        <v>3624</v>
      </c>
    </row>
    <row r="62" spans="21:22" hidden="1">
      <c r="U62" s="2" t="s">
        <v>8</v>
      </c>
      <c r="V62" s="4">
        <f>F33</f>
        <v>5605</v>
      </c>
    </row>
    <row r="63" spans="21:22" hidden="1">
      <c r="U63" s="2" t="s">
        <v>9</v>
      </c>
      <c r="V63" s="4">
        <v>9991</v>
      </c>
    </row>
    <row r="64" spans="21:22" hidden="1">
      <c r="U64" s="2" t="s">
        <v>10</v>
      </c>
      <c r="V64" s="4">
        <v>14704</v>
      </c>
    </row>
    <row r="65" spans="21:22" hidden="1">
      <c r="U65" s="2" t="s">
        <v>11</v>
      </c>
      <c r="V65" s="4">
        <v>16821</v>
      </c>
    </row>
    <row r="66" spans="21:22" hidden="1">
      <c r="U66" s="2" t="s">
        <v>12</v>
      </c>
      <c r="V66" s="4">
        <v>17217</v>
      </c>
    </row>
    <row r="67" spans="21:22" hidden="1">
      <c r="U67" s="2" t="s">
        <v>1</v>
      </c>
      <c r="V67" s="4">
        <v>12314</v>
      </c>
    </row>
    <row r="68" spans="21:22" hidden="1">
      <c r="U68" s="2" t="s">
        <v>2</v>
      </c>
      <c r="V68" s="4">
        <v>7800</v>
      </c>
    </row>
    <row r="69" spans="21:22" hidden="1">
      <c r="U69" s="2" t="s">
        <v>3</v>
      </c>
      <c r="V69" s="4">
        <v>5157</v>
      </c>
    </row>
    <row r="70" spans="21:22" hidden="1">
      <c r="U70" s="2" t="s">
        <v>4</v>
      </c>
      <c r="V70" s="4">
        <v>3073</v>
      </c>
    </row>
    <row r="71" spans="21:22" hidden="1">
      <c r="U71" s="61" t="s">
        <v>98</v>
      </c>
      <c r="V71" s="62"/>
    </row>
    <row r="72" spans="21:22" hidden="1">
      <c r="U72" s="2" t="s">
        <v>5</v>
      </c>
      <c r="V72" s="4">
        <v>1907</v>
      </c>
    </row>
    <row r="73" spans="21:22" hidden="1">
      <c r="U73" s="2" t="s">
        <v>6</v>
      </c>
      <c r="V73" s="4">
        <v>1906</v>
      </c>
    </row>
    <row r="74" spans="21:22" hidden="1">
      <c r="U74" s="2" t="s">
        <v>7</v>
      </c>
      <c r="V74" s="4">
        <v>4673</v>
      </c>
    </row>
    <row r="75" spans="21:22" hidden="1">
      <c r="U75" s="2" t="s">
        <v>8</v>
      </c>
      <c r="V75" s="4">
        <v>6402</v>
      </c>
    </row>
    <row r="76" spans="21:22" hidden="1">
      <c r="U76" s="2" t="s">
        <v>9</v>
      </c>
      <c r="V76" s="4">
        <v>10686</v>
      </c>
    </row>
    <row r="77" spans="21:22" hidden="1">
      <c r="U77" s="2" t="s">
        <v>10</v>
      </c>
      <c r="V77" s="4">
        <v>16789</v>
      </c>
    </row>
    <row r="78" spans="21:22" hidden="1">
      <c r="U78" s="2" t="s">
        <v>11</v>
      </c>
      <c r="V78" s="4">
        <v>18322</v>
      </c>
    </row>
    <row r="79" spans="21:22" hidden="1">
      <c r="U79" s="2" t="s">
        <v>12</v>
      </c>
      <c r="V79" s="4">
        <f>J34</f>
        <v>14848</v>
      </c>
    </row>
    <row r="80" spans="21:22" hidden="1">
      <c r="U80" s="2" t="s">
        <v>1</v>
      </c>
      <c r="V80" s="4">
        <f>K34</f>
        <v>10836</v>
      </c>
    </row>
    <row r="81" spans="21:22" hidden="1">
      <c r="U81" s="2" t="s">
        <v>2</v>
      </c>
      <c r="V81" s="4">
        <f>'[10]eco-counter'!$Z$36</f>
        <v>7424</v>
      </c>
    </row>
    <row r="82" spans="21:22" hidden="1">
      <c r="U82" s="2" t="s">
        <v>3</v>
      </c>
      <c r="V82" s="4">
        <v>3482</v>
      </c>
    </row>
    <row r="83" spans="21:22" hidden="1">
      <c r="U83" s="2" t="s">
        <v>4</v>
      </c>
      <c r="V83" s="4">
        <v>1799</v>
      </c>
    </row>
    <row r="84" spans="21:22" hidden="1">
      <c r="U84" s="61" t="s">
        <v>99</v>
      </c>
      <c r="V84" s="62"/>
    </row>
    <row r="85" spans="21:22" hidden="1">
      <c r="U85" s="2" t="s">
        <v>5</v>
      </c>
      <c r="V85" s="4">
        <f>C35</f>
        <v>1755</v>
      </c>
    </row>
    <row r="86" spans="21:22" hidden="1">
      <c r="U86" s="2" t="s">
        <v>6</v>
      </c>
      <c r="V86" s="4">
        <v>2004</v>
      </c>
    </row>
    <row r="87" spans="21:22" hidden="1">
      <c r="U87" s="2" t="s">
        <v>7</v>
      </c>
      <c r="V87" s="4">
        <f>E35</f>
        <v>4785</v>
      </c>
    </row>
    <row r="88" spans="21:22" hidden="1">
      <c r="U88" s="2" t="s">
        <v>8</v>
      </c>
      <c r="V88" s="4">
        <f>F35</f>
        <v>5070</v>
      </c>
    </row>
    <row r="89" spans="21:22" hidden="1">
      <c r="U89" s="2" t="s">
        <v>9</v>
      </c>
      <c r="V89" s="4">
        <f>G35</f>
        <v>9541</v>
      </c>
    </row>
    <row r="90" spans="21:22" hidden="1">
      <c r="U90" s="2" t="s">
        <v>10</v>
      </c>
      <c r="V90" s="4">
        <f>H35</f>
        <v>14305</v>
      </c>
    </row>
    <row r="91" spans="21:22" hidden="1">
      <c r="U91" s="2" t="s">
        <v>11</v>
      </c>
      <c r="V91" s="4">
        <v>15574</v>
      </c>
    </row>
    <row r="92" spans="21:22" hidden="1">
      <c r="U92" s="2" t="s">
        <v>12</v>
      </c>
      <c r="V92" s="4">
        <v>15404</v>
      </c>
    </row>
    <row r="93" spans="21:22" hidden="1">
      <c r="U93" s="2" t="s">
        <v>1</v>
      </c>
      <c r="V93" s="4">
        <v>9042</v>
      </c>
    </row>
    <row r="94" spans="21:22" hidden="1">
      <c r="U94" s="2" t="s">
        <v>2</v>
      </c>
      <c r="V94" s="23">
        <v>7537</v>
      </c>
    </row>
    <row r="95" spans="21:22" hidden="1">
      <c r="U95" s="2" t="s">
        <v>3</v>
      </c>
      <c r="V95" s="23">
        <v>4475</v>
      </c>
    </row>
    <row r="96" spans="21:22" hidden="1">
      <c r="U96" s="2" t="s">
        <v>4</v>
      </c>
      <c r="V96" s="4">
        <v>2062</v>
      </c>
    </row>
    <row r="97" spans="21:22" hidden="1">
      <c r="U97" s="61" t="s">
        <v>100</v>
      </c>
      <c r="V97" s="62"/>
    </row>
    <row r="98" spans="21:22" hidden="1">
      <c r="U98" s="2" t="s">
        <v>5</v>
      </c>
      <c r="V98" s="4">
        <f>C36</f>
        <v>2631</v>
      </c>
    </row>
    <row r="99" spans="21:22" hidden="1">
      <c r="U99" s="2" t="s">
        <v>6</v>
      </c>
      <c r="V99" s="4">
        <f>D36</f>
        <v>1988</v>
      </c>
    </row>
    <row r="100" spans="21:22" hidden="1">
      <c r="U100" s="2" t="s">
        <v>7</v>
      </c>
      <c r="V100" s="4">
        <f>E36</f>
        <v>3701</v>
      </c>
    </row>
    <row r="101" spans="21:22" hidden="1">
      <c r="U101" s="2" t="s">
        <v>8</v>
      </c>
      <c r="V101" s="4">
        <v>6977</v>
      </c>
    </row>
    <row r="102" spans="21:22" hidden="1">
      <c r="U102" s="2" t="s">
        <v>9</v>
      </c>
      <c r="V102" s="4">
        <f>G36</f>
        <v>14653</v>
      </c>
    </row>
    <row r="103" spans="21:22" hidden="1">
      <c r="U103" s="2" t="s">
        <v>10</v>
      </c>
      <c r="V103" s="4">
        <f>H36</f>
        <v>16138</v>
      </c>
    </row>
    <row r="104" spans="21:22" hidden="1">
      <c r="U104" s="2" t="s">
        <v>11</v>
      </c>
      <c r="V104" s="4">
        <f>I36</f>
        <v>16284</v>
      </c>
    </row>
    <row r="105" spans="21:22" hidden="1">
      <c r="U105" s="2" t="s">
        <v>12</v>
      </c>
      <c r="V105" s="4">
        <f>J36</f>
        <v>14783</v>
      </c>
    </row>
    <row r="106" spans="21:22" hidden="1">
      <c r="U106" s="2" t="s">
        <v>1</v>
      </c>
      <c r="V106" s="4">
        <f>K36</f>
        <v>15103</v>
      </c>
    </row>
    <row r="107" spans="21:22" hidden="1">
      <c r="U107" s="2" t="s">
        <v>2</v>
      </c>
      <c r="V107" s="23">
        <f>L36</f>
        <v>6706</v>
      </c>
    </row>
    <row r="108" spans="21:22" hidden="1">
      <c r="U108" s="2" t="s">
        <v>3</v>
      </c>
      <c r="V108" s="23">
        <f>M36</f>
        <v>3888</v>
      </c>
    </row>
    <row r="109" spans="21:22" hidden="1">
      <c r="U109" s="2" t="s">
        <v>4</v>
      </c>
      <c r="V109" s="4">
        <f>N36</f>
        <v>2015</v>
      </c>
    </row>
    <row r="110" spans="21:22">
      <c r="U110" s="61" t="s">
        <v>101</v>
      </c>
      <c r="V110" s="62"/>
    </row>
    <row r="111" spans="21:22">
      <c r="U111" s="2" t="s">
        <v>5</v>
      </c>
      <c r="V111" s="4">
        <f>C37</f>
        <v>1788</v>
      </c>
    </row>
    <row r="112" spans="21:22">
      <c r="U112" s="2" t="s">
        <v>6</v>
      </c>
      <c r="V112" s="4">
        <f>D37</f>
        <v>2810</v>
      </c>
    </row>
    <row r="113" spans="21:22">
      <c r="U113" s="2" t="s">
        <v>7</v>
      </c>
      <c r="V113" s="4">
        <f>E37</f>
        <v>5279</v>
      </c>
    </row>
    <row r="114" spans="21:22">
      <c r="U114" s="2" t="s">
        <v>8</v>
      </c>
      <c r="V114" s="4">
        <f>F37</f>
        <v>8255</v>
      </c>
    </row>
    <row r="115" spans="21:22">
      <c r="U115" s="2" t="s">
        <v>9</v>
      </c>
      <c r="V115" s="4">
        <f>G37</f>
        <v>16313</v>
      </c>
    </row>
    <row r="116" spans="21:22">
      <c r="U116" s="2" t="s">
        <v>10</v>
      </c>
      <c r="V116" s="4">
        <f>H37</f>
        <v>15059</v>
      </c>
    </row>
    <row r="117" spans="21:22">
      <c r="U117" s="2" t="s">
        <v>11</v>
      </c>
      <c r="V117" s="4">
        <f>I37</f>
        <v>18011</v>
      </c>
    </row>
    <row r="118" spans="21:22">
      <c r="U118" s="2" t="s">
        <v>12</v>
      </c>
      <c r="V118" s="4">
        <f>J37</f>
        <v>18682</v>
      </c>
    </row>
    <row r="119" spans="21:22">
      <c r="U119" s="2" t="s">
        <v>1</v>
      </c>
      <c r="V119" s="4">
        <f>K37</f>
        <v>13297</v>
      </c>
    </row>
    <row r="120" spans="21:22">
      <c r="U120" s="2" t="s">
        <v>2</v>
      </c>
      <c r="V120" s="23">
        <f>L37</f>
        <v>7437</v>
      </c>
    </row>
    <row r="121" spans="21:22">
      <c r="U121" s="2" t="s">
        <v>3</v>
      </c>
      <c r="V121" s="23">
        <f>M37</f>
        <v>4615</v>
      </c>
    </row>
    <row r="122" spans="21:22">
      <c r="U122" s="2" t="s">
        <v>4</v>
      </c>
      <c r="V122" s="4">
        <f>N37</f>
        <v>3332</v>
      </c>
    </row>
    <row r="123" spans="21:22">
      <c r="U123" s="61" t="s">
        <v>102</v>
      </c>
      <c r="V123" s="62"/>
    </row>
    <row r="124" spans="21:22">
      <c r="U124" s="2" t="s">
        <v>5</v>
      </c>
      <c r="V124" s="4">
        <f>C38</f>
        <v>2821</v>
      </c>
    </row>
    <row r="125" spans="21:22">
      <c r="U125" s="2" t="s">
        <v>6</v>
      </c>
      <c r="V125" s="4">
        <f>D38</f>
        <v>2659</v>
      </c>
    </row>
    <row r="126" spans="21:22">
      <c r="U126" s="2" t="s">
        <v>7</v>
      </c>
      <c r="V126" s="4">
        <f>E38</f>
        <v>6266</v>
      </c>
    </row>
    <row r="127" spans="21:22">
      <c r="U127" s="2" t="s">
        <v>8</v>
      </c>
      <c r="V127" s="4">
        <f>F38</f>
        <v>8106</v>
      </c>
    </row>
    <row r="128" spans="21:22">
      <c r="U128" s="2" t="s">
        <v>9</v>
      </c>
      <c r="V128" s="4">
        <f>G38</f>
        <v>11619</v>
      </c>
    </row>
    <row r="129" spans="21:22">
      <c r="U129" s="2" t="s">
        <v>10</v>
      </c>
      <c r="V129" s="4">
        <f>H38</f>
        <v>15273</v>
      </c>
    </row>
    <row r="130" spans="21:22">
      <c r="U130" s="2" t="s">
        <v>11</v>
      </c>
      <c r="V130" s="4">
        <f>I38</f>
        <v>16429</v>
      </c>
    </row>
    <row r="131" spans="21:22">
      <c r="U131" s="2" t="s">
        <v>12</v>
      </c>
      <c r="V131" s="4">
        <f>J38</f>
        <v>17239</v>
      </c>
    </row>
    <row r="132" spans="21:22">
      <c r="U132" s="2" t="s">
        <v>1</v>
      </c>
      <c r="V132" s="4">
        <f>K38</f>
        <v>0</v>
      </c>
    </row>
    <row r="133" spans="21:22">
      <c r="U133" s="2" t="s">
        <v>2</v>
      </c>
      <c r="V133" s="23">
        <f>L38</f>
        <v>0</v>
      </c>
    </row>
    <row r="134" spans="21:22">
      <c r="U134" s="2" t="s">
        <v>3</v>
      </c>
      <c r="V134" s="23">
        <f>M38</f>
        <v>0</v>
      </c>
    </row>
    <row r="135" spans="21:22">
      <c r="U135" s="2" t="s">
        <v>4</v>
      </c>
      <c r="V135" s="4">
        <f>N38</f>
        <v>0</v>
      </c>
    </row>
  </sheetData>
  <mergeCells count="11">
    <mergeCell ref="U58:V58"/>
    <mergeCell ref="U4:V4"/>
    <mergeCell ref="U6:V6"/>
    <mergeCell ref="U19:V19"/>
    <mergeCell ref="U32:V32"/>
    <mergeCell ref="U45:V45"/>
    <mergeCell ref="U123:V123"/>
    <mergeCell ref="U110:V110"/>
    <mergeCell ref="U97:V97"/>
    <mergeCell ref="U84:V84"/>
    <mergeCell ref="U71:V7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7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F21" sqref="AF2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9.7109375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3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29"/>
      <c r="W4" s="10"/>
      <c r="X4" s="10"/>
      <c r="Y4" s="10"/>
      <c r="Z4" s="10"/>
      <c r="AA4" s="10"/>
    </row>
    <row r="5" spans="17:27">
      <c r="Q5" s="8">
        <v>42370</v>
      </c>
      <c r="R5" s="2">
        <v>42370</v>
      </c>
      <c r="S5" s="6">
        <v>15</v>
      </c>
      <c r="T5" s="2">
        <v>42736</v>
      </c>
      <c r="U5" s="11">
        <v>23</v>
      </c>
      <c r="V5" s="2">
        <v>43101</v>
      </c>
      <c r="W5" s="6">
        <v>30</v>
      </c>
      <c r="X5" s="28">
        <v>43466</v>
      </c>
      <c r="Y5" s="21">
        <v>11</v>
      </c>
      <c r="Z5" s="48">
        <v>43831</v>
      </c>
      <c r="AA5" s="21">
        <v>28</v>
      </c>
    </row>
    <row r="6" spans="17:27">
      <c r="Q6" s="8">
        <v>42371</v>
      </c>
      <c r="R6" s="2">
        <v>42371</v>
      </c>
      <c r="S6" s="6">
        <v>17</v>
      </c>
      <c r="T6" s="2">
        <v>42737</v>
      </c>
      <c r="U6" s="21">
        <v>51</v>
      </c>
      <c r="V6" s="2">
        <v>43102</v>
      </c>
      <c r="W6" s="6">
        <v>49</v>
      </c>
      <c r="X6" s="28">
        <v>43467</v>
      </c>
      <c r="Y6" s="21">
        <v>27</v>
      </c>
      <c r="Z6" s="48">
        <v>43832</v>
      </c>
      <c r="AA6" s="21">
        <v>76</v>
      </c>
    </row>
    <row r="7" spans="17:27">
      <c r="Q7" s="8">
        <v>42372</v>
      </c>
      <c r="R7" s="2">
        <v>42372</v>
      </c>
      <c r="S7" s="11">
        <v>18</v>
      </c>
      <c r="T7" s="2">
        <v>42738</v>
      </c>
      <c r="U7" s="21">
        <v>59</v>
      </c>
      <c r="V7" s="2">
        <v>43103</v>
      </c>
      <c r="W7" s="6">
        <v>58</v>
      </c>
      <c r="X7" s="28">
        <v>43468</v>
      </c>
      <c r="Y7" s="21">
        <v>13</v>
      </c>
      <c r="Z7" s="48">
        <v>43833</v>
      </c>
      <c r="AA7" s="21">
        <v>70</v>
      </c>
    </row>
    <row r="8" spans="17:27">
      <c r="Q8" s="8">
        <v>42373</v>
      </c>
      <c r="R8" s="2">
        <v>42373</v>
      </c>
      <c r="S8" s="6">
        <v>31</v>
      </c>
      <c r="T8" s="2">
        <v>42739</v>
      </c>
      <c r="U8" s="21">
        <v>41</v>
      </c>
      <c r="V8" s="2">
        <v>43104</v>
      </c>
      <c r="W8" s="6">
        <v>59</v>
      </c>
      <c r="X8" s="28">
        <v>43469</v>
      </c>
      <c r="Y8" s="21">
        <v>14</v>
      </c>
      <c r="Z8" s="48">
        <v>43834</v>
      </c>
      <c r="AA8" s="21">
        <v>37</v>
      </c>
    </row>
    <row r="9" spans="17:27">
      <c r="Q9" s="8">
        <v>42374</v>
      </c>
      <c r="R9" s="2">
        <v>42374</v>
      </c>
      <c r="S9" s="6">
        <v>26</v>
      </c>
      <c r="T9" s="2">
        <v>42740</v>
      </c>
      <c r="U9" s="21">
        <v>16</v>
      </c>
      <c r="V9" s="2">
        <v>43105</v>
      </c>
      <c r="W9" s="6">
        <v>43</v>
      </c>
      <c r="X9" s="28">
        <v>43470</v>
      </c>
      <c r="Y9" s="21">
        <v>43</v>
      </c>
      <c r="Z9" s="48">
        <v>43835</v>
      </c>
      <c r="AA9" s="11">
        <v>44</v>
      </c>
    </row>
    <row r="10" spans="17:27">
      <c r="Q10" s="8">
        <v>42375</v>
      </c>
      <c r="R10" s="2">
        <v>42375</v>
      </c>
      <c r="S10" s="6">
        <v>9</v>
      </c>
      <c r="T10" s="2">
        <v>42741</v>
      </c>
      <c r="U10" s="21">
        <v>0</v>
      </c>
      <c r="V10" s="2">
        <v>43106</v>
      </c>
      <c r="W10" s="6">
        <v>24</v>
      </c>
      <c r="X10" s="28">
        <v>43471</v>
      </c>
      <c r="Y10" s="11">
        <v>26</v>
      </c>
      <c r="Z10" s="48">
        <v>43836</v>
      </c>
      <c r="AA10" s="21">
        <v>35</v>
      </c>
    </row>
    <row r="11" spans="17:27">
      <c r="Q11" s="8">
        <v>42376</v>
      </c>
      <c r="R11" s="2">
        <v>42376</v>
      </c>
      <c r="S11" s="6">
        <v>29</v>
      </c>
      <c r="T11" s="2">
        <v>42742</v>
      </c>
      <c r="U11" s="21">
        <v>24</v>
      </c>
      <c r="V11" s="30">
        <v>43107</v>
      </c>
      <c r="W11" s="11">
        <v>29</v>
      </c>
      <c r="X11" s="28">
        <v>43472</v>
      </c>
      <c r="Y11" s="21">
        <v>46</v>
      </c>
      <c r="Z11" s="48">
        <v>43837</v>
      </c>
      <c r="AA11" s="21">
        <v>97</v>
      </c>
    </row>
    <row r="12" spans="17:27">
      <c r="Q12" s="8">
        <v>42377</v>
      </c>
      <c r="R12" s="2">
        <v>42377</v>
      </c>
      <c r="S12" s="6">
        <v>28</v>
      </c>
      <c r="T12" s="2">
        <v>42743</v>
      </c>
      <c r="U12" s="11">
        <v>4</v>
      </c>
      <c r="V12" s="2">
        <v>43108</v>
      </c>
      <c r="W12" s="6">
        <v>64</v>
      </c>
      <c r="X12" s="28">
        <v>43473</v>
      </c>
      <c r="Y12" s="21">
        <v>43</v>
      </c>
      <c r="Z12" s="48">
        <v>43838</v>
      </c>
      <c r="AA12" s="21">
        <v>87</v>
      </c>
    </row>
    <row r="13" spans="17:27">
      <c r="Q13" s="8">
        <v>42378</v>
      </c>
      <c r="R13" s="2">
        <v>42378</v>
      </c>
      <c r="S13" s="6">
        <v>20</v>
      </c>
      <c r="T13" s="2">
        <v>42744</v>
      </c>
      <c r="U13" s="21">
        <v>40</v>
      </c>
      <c r="V13" s="2">
        <v>43109</v>
      </c>
      <c r="W13" s="6">
        <v>66</v>
      </c>
      <c r="X13" s="28">
        <v>43474</v>
      </c>
      <c r="Y13" s="21">
        <v>53</v>
      </c>
      <c r="Z13" s="48">
        <v>43839</v>
      </c>
      <c r="AA13" s="21">
        <v>92</v>
      </c>
    </row>
    <row r="14" spans="17:27">
      <c r="Q14" s="8">
        <v>42379</v>
      </c>
      <c r="R14" s="2">
        <v>42379</v>
      </c>
      <c r="S14" s="11">
        <v>18</v>
      </c>
      <c r="T14" s="2">
        <v>42745</v>
      </c>
      <c r="U14" s="21">
        <v>32</v>
      </c>
      <c r="V14" s="2">
        <v>43110</v>
      </c>
      <c r="W14" s="6">
        <v>56</v>
      </c>
      <c r="X14" s="28">
        <v>43475</v>
      </c>
      <c r="Y14" s="21">
        <v>53</v>
      </c>
      <c r="Z14" s="48">
        <v>43840</v>
      </c>
      <c r="AA14" s="21">
        <v>72</v>
      </c>
    </row>
    <row r="15" spans="17:27">
      <c r="Q15" s="8">
        <v>42380</v>
      </c>
      <c r="R15" s="2">
        <v>42380</v>
      </c>
      <c r="S15" s="6">
        <v>26</v>
      </c>
      <c r="T15" s="2">
        <v>42746</v>
      </c>
      <c r="U15" s="21">
        <v>12</v>
      </c>
      <c r="V15" s="2">
        <v>43111</v>
      </c>
      <c r="W15" s="6">
        <v>50</v>
      </c>
      <c r="X15" s="28">
        <v>43476</v>
      </c>
      <c r="Y15" s="21">
        <v>58</v>
      </c>
      <c r="Z15" s="48">
        <v>43841</v>
      </c>
      <c r="AA15" s="21">
        <v>80</v>
      </c>
    </row>
    <row r="16" spans="17:27">
      <c r="Q16" s="8">
        <v>42381</v>
      </c>
      <c r="R16" s="2">
        <v>42381</v>
      </c>
      <c r="S16" s="6">
        <v>43</v>
      </c>
      <c r="T16" s="2">
        <v>42747</v>
      </c>
      <c r="U16" s="21">
        <v>33</v>
      </c>
      <c r="V16" s="2">
        <v>43112</v>
      </c>
      <c r="W16" s="6">
        <v>49</v>
      </c>
      <c r="X16" s="28">
        <v>43477</v>
      </c>
      <c r="Y16" s="21">
        <v>62</v>
      </c>
      <c r="Z16" s="48">
        <v>43842</v>
      </c>
      <c r="AA16" s="11">
        <v>42</v>
      </c>
    </row>
    <row r="17" spans="17:27">
      <c r="Q17" s="8">
        <v>42382</v>
      </c>
      <c r="R17" s="2">
        <v>42382</v>
      </c>
      <c r="S17" s="6">
        <v>29</v>
      </c>
      <c r="T17" s="2">
        <v>42748</v>
      </c>
      <c r="U17" s="21">
        <v>16</v>
      </c>
      <c r="V17" s="2">
        <v>43113</v>
      </c>
      <c r="W17" s="6">
        <v>45</v>
      </c>
      <c r="X17" s="28">
        <v>43478</v>
      </c>
      <c r="Y17" s="11">
        <v>31</v>
      </c>
      <c r="Z17" s="48">
        <v>43843</v>
      </c>
      <c r="AA17" s="21">
        <v>85</v>
      </c>
    </row>
    <row r="18" spans="17:27">
      <c r="Q18" s="8">
        <v>42383</v>
      </c>
      <c r="R18" s="2">
        <v>42383</v>
      </c>
      <c r="S18" s="6">
        <v>33</v>
      </c>
      <c r="T18" s="2">
        <v>42749</v>
      </c>
      <c r="U18" s="21">
        <v>5</v>
      </c>
      <c r="V18" s="30">
        <v>43114</v>
      </c>
      <c r="W18" s="11">
        <v>19</v>
      </c>
      <c r="X18" s="28">
        <v>43479</v>
      </c>
      <c r="Y18" s="6">
        <v>59</v>
      </c>
      <c r="Z18" s="48">
        <v>43844</v>
      </c>
      <c r="AA18" s="6">
        <v>73</v>
      </c>
    </row>
    <row r="19" spans="17:27">
      <c r="Q19" s="8">
        <v>42384</v>
      </c>
      <c r="R19" s="2">
        <v>42384</v>
      </c>
      <c r="S19" s="6">
        <v>36</v>
      </c>
      <c r="T19" s="2">
        <v>42750</v>
      </c>
      <c r="U19" s="11">
        <v>1</v>
      </c>
      <c r="V19" s="2">
        <v>43115</v>
      </c>
      <c r="W19" s="6">
        <v>59</v>
      </c>
      <c r="X19" s="28">
        <v>43480</v>
      </c>
      <c r="Y19" s="21">
        <v>43</v>
      </c>
      <c r="Z19" s="48">
        <v>43845</v>
      </c>
      <c r="AA19" s="21">
        <v>104</v>
      </c>
    </row>
    <row r="20" spans="17:27">
      <c r="Q20" s="8">
        <v>42385</v>
      </c>
      <c r="R20" s="2">
        <v>42385</v>
      </c>
      <c r="S20" s="6">
        <v>26</v>
      </c>
      <c r="T20" s="2">
        <v>42751</v>
      </c>
      <c r="U20" s="21">
        <v>2</v>
      </c>
      <c r="V20" s="2">
        <v>43116</v>
      </c>
      <c r="W20" s="6">
        <v>39</v>
      </c>
      <c r="X20" s="28">
        <v>43481</v>
      </c>
      <c r="Y20" s="21">
        <v>60</v>
      </c>
      <c r="Z20" s="48">
        <v>43846</v>
      </c>
      <c r="AA20" s="21">
        <v>97</v>
      </c>
    </row>
    <row r="21" spans="17:27">
      <c r="Q21" s="8">
        <v>42386</v>
      </c>
      <c r="R21" s="2">
        <v>42386</v>
      </c>
      <c r="S21" s="11">
        <v>13</v>
      </c>
      <c r="T21" s="2">
        <v>42752</v>
      </c>
      <c r="U21" s="21">
        <v>1</v>
      </c>
      <c r="V21" s="2">
        <v>43117</v>
      </c>
      <c r="W21" s="6">
        <v>16</v>
      </c>
      <c r="X21" s="28">
        <v>43482</v>
      </c>
      <c r="Y21" s="21">
        <v>66</v>
      </c>
      <c r="Z21" s="48">
        <v>43847</v>
      </c>
      <c r="AA21" s="21">
        <v>77</v>
      </c>
    </row>
    <row r="22" spans="17:27">
      <c r="Q22" s="8">
        <v>42387</v>
      </c>
      <c r="R22" s="2">
        <v>42387</v>
      </c>
      <c r="S22" s="6">
        <v>41</v>
      </c>
      <c r="T22" s="2">
        <v>42753</v>
      </c>
      <c r="U22" s="21">
        <v>0</v>
      </c>
      <c r="V22" s="2">
        <v>43118</v>
      </c>
      <c r="W22" s="6">
        <v>11</v>
      </c>
      <c r="X22" s="28">
        <v>43483</v>
      </c>
      <c r="Y22" s="21">
        <v>45</v>
      </c>
      <c r="Z22" s="48">
        <v>43848</v>
      </c>
      <c r="AA22" s="21">
        <v>71</v>
      </c>
    </row>
    <row r="23" spans="17:27">
      <c r="Q23" s="8">
        <v>42388</v>
      </c>
      <c r="R23" s="2">
        <v>42388</v>
      </c>
      <c r="S23" s="6">
        <v>19</v>
      </c>
      <c r="T23" s="2">
        <v>42754</v>
      </c>
      <c r="U23" s="21">
        <v>0</v>
      </c>
      <c r="V23" s="2">
        <v>43119</v>
      </c>
      <c r="W23" s="6">
        <v>16</v>
      </c>
      <c r="X23" s="28">
        <v>43484</v>
      </c>
      <c r="Y23" s="21">
        <v>29</v>
      </c>
      <c r="Z23" s="48">
        <v>43849</v>
      </c>
      <c r="AA23" s="11">
        <v>60</v>
      </c>
    </row>
    <row r="24" spans="17:27">
      <c r="Q24" s="8">
        <v>42389</v>
      </c>
      <c r="R24" s="2">
        <v>42389</v>
      </c>
      <c r="S24" s="6">
        <v>24</v>
      </c>
      <c r="T24" s="2">
        <v>42755</v>
      </c>
      <c r="U24" s="21">
        <v>0</v>
      </c>
      <c r="V24" s="2">
        <v>43120</v>
      </c>
      <c r="W24" s="6">
        <v>7</v>
      </c>
      <c r="X24" s="28">
        <v>43485</v>
      </c>
      <c r="Y24" s="11">
        <v>25</v>
      </c>
      <c r="Z24" s="48">
        <v>43850</v>
      </c>
      <c r="AA24" s="21">
        <v>96</v>
      </c>
    </row>
    <row r="25" spans="17:27">
      <c r="Q25" s="8">
        <v>42390</v>
      </c>
      <c r="R25" s="2">
        <v>42390</v>
      </c>
      <c r="S25" s="6">
        <v>18</v>
      </c>
      <c r="T25" s="2">
        <v>42756</v>
      </c>
      <c r="U25" s="21">
        <v>9</v>
      </c>
      <c r="V25" s="30">
        <v>43121</v>
      </c>
      <c r="W25" s="11">
        <v>2</v>
      </c>
      <c r="X25" s="28">
        <v>43486</v>
      </c>
      <c r="Y25" s="6">
        <v>56</v>
      </c>
      <c r="Z25" s="48">
        <v>43851</v>
      </c>
      <c r="AA25" s="6">
        <v>66</v>
      </c>
    </row>
    <row r="26" spans="17:27">
      <c r="Q26" s="8">
        <v>42391</v>
      </c>
      <c r="R26" s="2">
        <v>42391</v>
      </c>
      <c r="S26" s="6">
        <v>16</v>
      </c>
      <c r="T26" s="2">
        <v>42757</v>
      </c>
      <c r="U26" s="11">
        <v>4</v>
      </c>
      <c r="V26" s="2">
        <v>43122</v>
      </c>
      <c r="W26" s="6">
        <v>6</v>
      </c>
      <c r="X26" s="28">
        <v>43487</v>
      </c>
      <c r="Y26" s="21">
        <v>53</v>
      </c>
      <c r="Z26" s="48">
        <v>43852</v>
      </c>
      <c r="AA26" s="21">
        <v>77</v>
      </c>
    </row>
    <row r="27" spans="17:27">
      <c r="Q27" s="8">
        <v>42392</v>
      </c>
      <c r="R27" s="2">
        <v>42392</v>
      </c>
      <c r="S27" s="6">
        <v>13</v>
      </c>
      <c r="T27" s="2">
        <v>42758</v>
      </c>
      <c r="U27" s="21">
        <v>18</v>
      </c>
      <c r="V27" s="2">
        <v>43123</v>
      </c>
      <c r="W27" s="6">
        <v>7</v>
      </c>
      <c r="X27" s="28">
        <v>43488</v>
      </c>
      <c r="Y27" s="21">
        <v>42</v>
      </c>
      <c r="Z27" s="48">
        <v>43853</v>
      </c>
      <c r="AA27" s="21">
        <v>61</v>
      </c>
    </row>
    <row r="28" spans="17:27">
      <c r="Q28" s="8">
        <v>42393</v>
      </c>
      <c r="R28" s="2">
        <v>42393</v>
      </c>
      <c r="S28" s="11">
        <v>1</v>
      </c>
      <c r="T28" s="2">
        <v>42759</v>
      </c>
      <c r="U28" s="21">
        <v>41</v>
      </c>
      <c r="V28" s="2">
        <v>43124</v>
      </c>
      <c r="W28" s="6">
        <v>13</v>
      </c>
      <c r="X28" s="28">
        <v>43489</v>
      </c>
      <c r="Y28" s="21">
        <v>29</v>
      </c>
      <c r="Z28" s="48">
        <v>43854</v>
      </c>
      <c r="AA28" s="21">
        <v>79</v>
      </c>
    </row>
    <row r="29" spans="17:27">
      <c r="Q29" s="8">
        <v>42394</v>
      </c>
      <c r="R29" s="2">
        <v>42394</v>
      </c>
      <c r="S29" s="6">
        <v>18</v>
      </c>
      <c r="T29" s="2">
        <v>42760</v>
      </c>
      <c r="U29" s="21">
        <v>40</v>
      </c>
      <c r="V29" s="2">
        <v>43125</v>
      </c>
      <c r="W29" s="6">
        <v>54</v>
      </c>
      <c r="X29" s="28">
        <v>43490</v>
      </c>
      <c r="Y29" s="21">
        <v>28</v>
      </c>
      <c r="Z29" s="48">
        <v>43855</v>
      </c>
      <c r="AA29" s="21">
        <v>57</v>
      </c>
    </row>
    <row r="30" spans="17:27">
      <c r="Q30" s="8">
        <v>42395</v>
      </c>
      <c r="R30" s="2">
        <v>42395</v>
      </c>
      <c r="S30" s="6">
        <v>31</v>
      </c>
      <c r="T30" s="2">
        <v>42761</v>
      </c>
      <c r="U30" s="21">
        <v>44</v>
      </c>
      <c r="V30" s="2">
        <v>43126</v>
      </c>
      <c r="W30" s="6">
        <v>58</v>
      </c>
      <c r="X30" s="28">
        <v>43491</v>
      </c>
      <c r="Y30" s="21">
        <v>29</v>
      </c>
      <c r="Z30" s="48">
        <v>43856</v>
      </c>
      <c r="AA30" s="11">
        <v>55</v>
      </c>
    </row>
    <row r="31" spans="17:27">
      <c r="Q31" s="8">
        <v>42396</v>
      </c>
      <c r="R31" s="2">
        <v>42396</v>
      </c>
      <c r="S31" s="6">
        <v>33</v>
      </c>
      <c r="T31" s="2">
        <v>42762</v>
      </c>
      <c r="U31" s="21">
        <v>31</v>
      </c>
      <c r="V31" s="2">
        <v>43127</v>
      </c>
      <c r="W31" s="6">
        <v>54</v>
      </c>
      <c r="X31" s="28">
        <v>43492</v>
      </c>
      <c r="Y31" s="11">
        <v>15</v>
      </c>
      <c r="Z31" s="48">
        <v>43857</v>
      </c>
      <c r="AA31" s="21">
        <v>72</v>
      </c>
    </row>
    <row r="32" spans="17:27">
      <c r="Q32" s="8">
        <v>42397</v>
      </c>
      <c r="R32" s="2">
        <v>42397</v>
      </c>
      <c r="S32" s="6">
        <v>41</v>
      </c>
      <c r="T32" s="2">
        <v>42763</v>
      </c>
      <c r="U32" s="21">
        <v>38</v>
      </c>
      <c r="V32" s="30">
        <v>43128</v>
      </c>
      <c r="W32" s="11">
        <v>23</v>
      </c>
      <c r="X32" s="28">
        <v>43493</v>
      </c>
      <c r="Y32" s="6">
        <v>24</v>
      </c>
      <c r="Z32" s="48">
        <v>43858</v>
      </c>
      <c r="AA32" s="6">
        <v>63</v>
      </c>
    </row>
    <row r="33" spans="17:27">
      <c r="Q33" s="8">
        <v>42398</v>
      </c>
      <c r="R33" s="2">
        <v>42398</v>
      </c>
      <c r="S33" s="6">
        <v>49</v>
      </c>
      <c r="T33" s="2">
        <v>42764</v>
      </c>
      <c r="U33" s="11">
        <v>13</v>
      </c>
      <c r="V33" s="2">
        <v>43129</v>
      </c>
      <c r="W33" s="6">
        <v>47</v>
      </c>
      <c r="X33" s="28">
        <v>43494</v>
      </c>
      <c r="Y33" s="21">
        <v>35</v>
      </c>
      <c r="Z33" s="48">
        <v>43859</v>
      </c>
      <c r="AA33" s="21">
        <v>62</v>
      </c>
    </row>
    <row r="34" spans="17:27">
      <c r="Q34" s="8">
        <v>42399</v>
      </c>
      <c r="R34" s="2">
        <v>42399</v>
      </c>
      <c r="S34" s="6">
        <v>34</v>
      </c>
      <c r="T34" s="2">
        <v>42765</v>
      </c>
      <c r="U34" s="21">
        <v>32</v>
      </c>
      <c r="V34" s="2">
        <v>43130</v>
      </c>
      <c r="W34" s="6">
        <v>44</v>
      </c>
      <c r="X34" s="28">
        <v>43495</v>
      </c>
      <c r="Y34" s="21">
        <v>49</v>
      </c>
      <c r="Z34" s="48">
        <v>43860</v>
      </c>
      <c r="AA34" s="21">
        <v>75</v>
      </c>
    </row>
    <row r="35" spans="17:27">
      <c r="Q35" s="8">
        <v>42400</v>
      </c>
      <c r="R35" s="2">
        <v>42400</v>
      </c>
      <c r="S35" s="11">
        <v>19</v>
      </c>
      <c r="T35" s="2">
        <v>42766</v>
      </c>
      <c r="U35" s="21">
        <v>44</v>
      </c>
      <c r="V35" s="2">
        <v>43131</v>
      </c>
      <c r="W35" s="6">
        <v>56</v>
      </c>
      <c r="X35" s="28">
        <v>43496</v>
      </c>
      <c r="Y35" s="21">
        <v>42</v>
      </c>
      <c r="Z35" s="48">
        <v>43861</v>
      </c>
      <c r="AA35" s="21">
        <v>55</v>
      </c>
    </row>
    <row r="36" spans="17:27">
      <c r="Q36" s="7"/>
      <c r="V36" s="12"/>
    </row>
    <row r="37" spans="17:27">
      <c r="Q37" s="3" t="s">
        <v>16</v>
      </c>
      <c r="R37" s="5"/>
      <c r="S37" s="5">
        <f>SUM(S5:S35)</f>
        <v>774</v>
      </c>
      <c r="T37" s="5"/>
      <c r="U37" s="5">
        <f>SUM(U5:U35)</f>
        <v>674</v>
      </c>
      <c r="V37" s="5"/>
      <c r="W37" s="5">
        <f>SUM(W5:W35)</f>
        <v>1153</v>
      </c>
      <c r="X37" s="5"/>
      <c r="Y37" s="5">
        <f>SUM(Y5:Y35)</f>
        <v>1209</v>
      </c>
      <c r="Z37" s="5"/>
      <c r="AA37" s="5">
        <f>SUM(AA5:AA36)</f>
        <v>2145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topLeftCell="B1" zoomScaleNormal="100" workbookViewId="0">
      <selection activeCell="AB9" sqref="AB9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42401</v>
      </c>
      <c r="R5" s="2">
        <v>42401</v>
      </c>
      <c r="S5" s="6">
        <v>45</v>
      </c>
      <c r="T5" s="2">
        <v>42767</v>
      </c>
      <c r="U5" s="6">
        <v>41</v>
      </c>
      <c r="V5" s="2">
        <v>43132</v>
      </c>
      <c r="W5" s="6">
        <v>58</v>
      </c>
      <c r="X5" s="2">
        <v>43497</v>
      </c>
      <c r="Y5" s="6">
        <v>50</v>
      </c>
      <c r="Z5" s="48">
        <v>43862</v>
      </c>
      <c r="AA5" s="6">
        <v>60</v>
      </c>
    </row>
    <row r="6" spans="17:27">
      <c r="Q6" s="8">
        <v>42402</v>
      </c>
      <c r="R6" s="2">
        <v>42402</v>
      </c>
      <c r="S6" s="6">
        <v>35</v>
      </c>
      <c r="T6" s="2">
        <v>42768</v>
      </c>
      <c r="U6" s="6">
        <v>46</v>
      </c>
      <c r="V6" s="2">
        <v>43133</v>
      </c>
      <c r="W6" s="6">
        <v>60</v>
      </c>
      <c r="X6" s="2">
        <v>43498</v>
      </c>
      <c r="Y6" s="6">
        <v>38</v>
      </c>
      <c r="Z6" s="48">
        <v>43863</v>
      </c>
      <c r="AA6" s="11">
        <v>51</v>
      </c>
    </row>
    <row r="7" spans="17:27">
      <c r="Q7" s="8">
        <v>42403</v>
      </c>
      <c r="R7" s="2">
        <v>42403</v>
      </c>
      <c r="S7" s="6">
        <v>24</v>
      </c>
      <c r="T7" s="2">
        <v>42769</v>
      </c>
      <c r="U7" s="6">
        <v>37</v>
      </c>
      <c r="V7" s="2">
        <v>43134</v>
      </c>
      <c r="W7" s="6">
        <v>30</v>
      </c>
      <c r="X7" s="2">
        <v>43499</v>
      </c>
      <c r="Y7" s="36">
        <v>46</v>
      </c>
      <c r="Z7" s="48">
        <v>43864</v>
      </c>
      <c r="AA7" s="49">
        <v>88</v>
      </c>
    </row>
    <row r="8" spans="17:27">
      <c r="Q8" s="8">
        <v>42404</v>
      </c>
      <c r="R8" s="2">
        <v>42404</v>
      </c>
      <c r="S8" s="6">
        <v>30</v>
      </c>
      <c r="T8" s="2">
        <v>42770</v>
      </c>
      <c r="U8" s="6">
        <v>27</v>
      </c>
      <c r="V8" s="2">
        <v>43135</v>
      </c>
      <c r="W8" s="11">
        <v>25</v>
      </c>
      <c r="X8" s="2">
        <v>43500</v>
      </c>
      <c r="Y8" s="21">
        <v>46</v>
      </c>
      <c r="Z8" s="48">
        <v>43865</v>
      </c>
      <c r="AA8" s="21">
        <v>79</v>
      </c>
    </row>
    <row r="9" spans="17:27">
      <c r="Q9" s="8">
        <v>42405</v>
      </c>
      <c r="R9" s="2">
        <v>42405</v>
      </c>
      <c r="S9" s="6">
        <v>43</v>
      </c>
      <c r="T9" s="2">
        <v>42771</v>
      </c>
      <c r="U9" s="11">
        <v>28</v>
      </c>
      <c r="V9" s="2">
        <v>43136</v>
      </c>
      <c r="W9" s="6">
        <v>35</v>
      </c>
      <c r="X9" s="2">
        <v>43501</v>
      </c>
      <c r="Y9" s="6">
        <v>57</v>
      </c>
      <c r="Z9" s="48">
        <v>43866</v>
      </c>
      <c r="AA9" s="6">
        <v>85</v>
      </c>
    </row>
    <row r="10" spans="17:27">
      <c r="Q10" s="8">
        <v>42406</v>
      </c>
      <c r="R10" s="2">
        <v>42406</v>
      </c>
      <c r="S10" s="6">
        <v>39</v>
      </c>
      <c r="T10" s="2">
        <v>42772</v>
      </c>
      <c r="U10" s="6">
        <v>32</v>
      </c>
      <c r="V10" s="2">
        <v>43137</v>
      </c>
      <c r="W10" s="6">
        <v>27</v>
      </c>
      <c r="X10" s="2">
        <v>43502</v>
      </c>
      <c r="Y10" s="6">
        <v>55</v>
      </c>
      <c r="Z10" s="48">
        <v>43867</v>
      </c>
      <c r="AA10" s="6">
        <v>70</v>
      </c>
    </row>
    <row r="11" spans="17:27">
      <c r="Q11" s="8">
        <v>42407</v>
      </c>
      <c r="R11" s="2">
        <v>42407</v>
      </c>
      <c r="S11" s="11">
        <v>41</v>
      </c>
      <c r="T11" s="2">
        <v>42773</v>
      </c>
      <c r="U11" s="6">
        <v>18</v>
      </c>
      <c r="V11" s="2">
        <v>43138</v>
      </c>
      <c r="W11" s="6">
        <v>23</v>
      </c>
      <c r="X11" s="2">
        <v>43503</v>
      </c>
      <c r="Y11" s="6">
        <v>45</v>
      </c>
      <c r="Z11" s="48">
        <v>43868</v>
      </c>
      <c r="AA11" s="6">
        <v>93</v>
      </c>
    </row>
    <row r="12" spans="17:27">
      <c r="Q12" s="8">
        <v>42408</v>
      </c>
      <c r="R12" s="2">
        <v>42408</v>
      </c>
      <c r="S12" s="6">
        <v>53</v>
      </c>
      <c r="T12" s="2">
        <v>42774</v>
      </c>
      <c r="U12" s="6">
        <v>9</v>
      </c>
      <c r="V12" s="2">
        <v>43139</v>
      </c>
      <c r="W12" s="6">
        <v>24</v>
      </c>
      <c r="X12" s="2">
        <v>43504</v>
      </c>
      <c r="Y12" s="6">
        <v>63</v>
      </c>
      <c r="Z12" s="48">
        <v>43869</v>
      </c>
      <c r="AA12" s="6">
        <v>94</v>
      </c>
    </row>
    <row r="13" spans="17:27">
      <c r="Q13" s="8">
        <v>42409</v>
      </c>
      <c r="R13" s="2">
        <v>42409</v>
      </c>
      <c r="S13" s="6">
        <v>44</v>
      </c>
      <c r="T13" s="2">
        <v>42775</v>
      </c>
      <c r="U13" s="6">
        <v>3</v>
      </c>
      <c r="V13" s="2">
        <v>43140</v>
      </c>
      <c r="W13" s="6">
        <v>11</v>
      </c>
      <c r="X13" s="2">
        <v>43505</v>
      </c>
      <c r="Y13" s="6">
        <v>53</v>
      </c>
      <c r="Z13" s="48">
        <v>43870</v>
      </c>
      <c r="AA13" s="11">
        <v>63</v>
      </c>
    </row>
    <row r="14" spans="17:27">
      <c r="Q14" s="8">
        <v>42410</v>
      </c>
      <c r="R14" s="2">
        <v>42410</v>
      </c>
      <c r="S14" s="6">
        <v>51</v>
      </c>
      <c r="T14" s="2">
        <v>42776</v>
      </c>
      <c r="U14" s="6">
        <v>0</v>
      </c>
      <c r="V14" s="2">
        <v>43141</v>
      </c>
      <c r="W14" s="6">
        <v>8</v>
      </c>
      <c r="X14" s="2">
        <v>43506</v>
      </c>
      <c r="Y14" s="11">
        <v>52</v>
      </c>
      <c r="Z14" s="48">
        <v>43871</v>
      </c>
      <c r="AA14" s="21">
        <v>67</v>
      </c>
    </row>
    <row r="15" spans="17:27">
      <c r="Q15" s="8">
        <v>42411</v>
      </c>
      <c r="R15" s="2">
        <v>42411</v>
      </c>
      <c r="S15" s="6">
        <v>45</v>
      </c>
      <c r="T15" s="2">
        <v>42777</v>
      </c>
      <c r="U15" s="6">
        <v>0</v>
      </c>
      <c r="V15" s="2">
        <v>43142</v>
      </c>
      <c r="W15" s="11">
        <v>4</v>
      </c>
      <c r="X15" s="2">
        <v>43507</v>
      </c>
      <c r="Y15" s="21">
        <v>42</v>
      </c>
      <c r="Z15" s="48">
        <v>43872</v>
      </c>
      <c r="AA15" s="21">
        <v>56</v>
      </c>
    </row>
    <row r="16" spans="17:27">
      <c r="Q16" s="8">
        <v>42412</v>
      </c>
      <c r="R16" s="2">
        <v>42412</v>
      </c>
      <c r="S16" s="6">
        <v>39</v>
      </c>
      <c r="T16" s="2">
        <v>42778</v>
      </c>
      <c r="U16" s="11">
        <v>0</v>
      </c>
      <c r="V16" s="2">
        <v>43143</v>
      </c>
      <c r="W16" s="6">
        <v>14</v>
      </c>
      <c r="X16" s="2">
        <v>43508</v>
      </c>
      <c r="Y16" s="6">
        <v>50</v>
      </c>
      <c r="Z16" s="48">
        <v>43873</v>
      </c>
      <c r="AA16" s="6">
        <v>60</v>
      </c>
    </row>
    <row r="17" spans="17:27">
      <c r="Q17" s="8">
        <v>42413</v>
      </c>
      <c r="R17" s="2">
        <v>42413</v>
      </c>
      <c r="S17" s="6">
        <v>48</v>
      </c>
      <c r="T17" s="2">
        <v>42779</v>
      </c>
      <c r="U17" s="6">
        <v>0</v>
      </c>
      <c r="V17" s="2">
        <v>43144</v>
      </c>
      <c r="W17" s="6">
        <v>10</v>
      </c>
      <c r="X17" s="2">
        <v>43509</v>
      </c>
      <c r="Y17" s="6">
        <v>63</v>
      </c>
      <c r="Z17" s="48">
        <v>43874</v>
      </c>
      <c r="AA17" s="6">
        <v>75</v>
      </c>
    </row>
    <row r="18" spans="17:27">
      <c r="Q18" s="8">
        <v>42414</v>
      </c>
      <c r="R18" s="2">
        <v>42414</v>
      </c>
      <c r="S18" s="11">
        <v>22</v>
      </c>
      <c r="T18" s="2">
        <v>42780</v>
      </c>
      <c r="U18" s="6">
        <v>0</v>
      </c>
      <c r="V18" s="2">
        <v>43145</v>
      </c>
      <c r="W18" s="6">
        <v>26</v>
      </c>
      <c r="X18" s="2">
        <v>43510</v>
      </c>
      <c r="Y18" s="6">
        <v>67</v>
      </c>
      <c r="Z18" s="48">
        <v>43875</v>
      </c>
      <c r="AA18" s="6">
        <v>98</v>
      </c>
    </row>
    <row r="19" spans="17:27">
      <c r="Q19" s="8">
        <v>42415</v>
      </c>
      <c r="R19" s="2">
        <v>42415</v>
      </c>
      <c r="S19" s="6">
        <v>35</v>
      </c>
      <c r="T19" s="2">
        <v>42781</v>
      </c>
      <c r="U19" s="6">
        <v>2</v>
      </c>
      <c r="V19" s="2">
        <v>43146</v>
      </c>
      <c r="W19" s="6">
        <v>27</v>
      </c>
      <c r="X19" s="2">
        <v>43511</v>
      </c>
      <c r="Y19" s="6">
        <v>65</v>
      </c>
      <c r="Z19" s="48">
        <v>43876</v>
      </c>
      <c r="AA19" s="6">
        <v>69</v>
      </c>
    </row>
    <row r="20" spans="17:27">
      <c r="Q20" s="8">
        <v>42416</v>
      </c>
      <c r="R20" s="2">
        <v>42416</v>
      </c>
      <c r="S20" s="6">
        <v>45</v>
      </c>
      <c r="T20" s="2">
        <v>42782</v>
      </c>
      <c r="U20" s="6">
        <v>1</v>
      </c>
      <c r="V20" s="2">
        <v>43147</v>
      </c>
      <c r="W20" s="6">
        <v>32</v>
      </c>
      <c r="X20" s="2">
        <v>43512</v>
      </c>
      <c r="Y20" s="6">
        <v>166</v>
      </c>
      <c r="Z20" s="48">
        <v>43877</v>
      </c>
      <c r="AA20" s="11">
        <v>70</v>
      </c>
    </row>
    <row r="21" spans="17:27">
      <c r="Q21" s="8">
        <v>42417</v>
      </c>
      <c r="R21" s="2">
        <v>42417</v>
      </c>
      <c r="S21" s="6">
        <v>44</v>
      </c>
      <c r="T21" s="2">
        <v>42783</v>
      </c>
      <c r="U21" s="6">
        <v>24</v>
      </c>
      <c r="V21" s="2">
        <v>43148</v>
      </c>
      <c r="W21" s="6">
        <v>35</v>
      </c>
      <c r="X21" s="2">
        <v>43513</v>
      </c>
      <c r="Y21" s="11">
        <v>62</v>
      </c>
      <c r="Z21" s="48">
        <v>43878</v>
      </c>
      <c r="AA21" s="21">
        <v>94</v>
      </c>
    </row>
    <row r="22" spans="17:27">
      <c r="Q22" s="8">
        <v>42418</v>
      </c>
      <c r="R22" s="2">
        <v>42418</v>
      </c>
      <c r="S22" s="6">
        <v>56</v>
      </c>
      <c r="T22" s="2">
        <v>42784</v>
      </c>
      <c r="U22" s="6">
        <v>46</v>
      </c>
      <c r="V22" s="2">
        <v>43149</v>
      </c>
      <c r="W22" s="11">
        <v>21</v>
      </c>
      <c r="X22" s="2">
        <v>43514</v>
      </c>
      <c r="Y22" s="21">
        <v>86</v>
      </c>
      <c r="Z22" s="48">
        <v>43879</v>
      </c>
      <c r="AA22" s="21">
        <v>75</v>
      </c>
    </row>
    <row r="23" spans="17:27">
      <c r="Q23" s="8">
        <v>42419</v>
      </c>
      <c r="R23" s="2">
        <v>42419</v>
      </c>
      <c r="S23" s="6">
        <v>54</v>
      </c>
      <c r="T23" s="2">
        <v>42785</v>
      </c>
      <c r="U23" s="11">
        <v>22</v>
      </c>
      <c r="V23" s="2">
        <v>43150</v>
      </c>
      <c r="W23" s="6">
        <v>60</v>
      </c>
      <c r="X23" s="2">
        <v>43515</v>
      </c>
      <c r="Y23" s="6">
        <v>86</v>
      </c>
      <c r="Z23" s="48">
        <v>43880</v>
      </c>
      <c r="AA23" s="6">
        <v>86</v>
      </c>
    </row>
    <row r="24" spans="17:27">
      <c r="Q24" s="8">
        <v>42420</v>
      </c>
      <c r="R24" s="2">
        <v>42420</v>
      </c>
      <c r="S24" s="6">
        <v>38</v>
      </c>
      <c r="T24" s="2">
        <v>42786</v>
      </c>
      <c r="U24" s="6">
        <v>53</v>
      </c>
      <c r="V24" s="2">
        <v>43151</v>
      </c>
      <c r="W24" s="6">
        <v>74</v>
      </c>
      <c r="X24" s="2">
        <v>43516</v>
      </c>
      <c r="Y24" s="6">
        <v>52</v>
      </c>
      <c r="Z24" s="48">
        <v>43881</v>
      </c>
      <c r="AA24" s="6">
        <v>96</v>
      </c>
    </row>
    <row r="25" spans="17:27">
      <c r="Q25" s="8">
        <v>42421</v>
      </c>
      <c r="R25" s="2">
        <v>42421</v>
      </c>
      <c r="S25" s="11">
        <v>25</v>
      </c>
      <c r="T25" s="2">
        <v>42787</v>
      </c>
      <c r="U25" s="6">
        <v>47</v>
      </c>
      <c r="V25" s="2">
        <v>43152</v>
      </c>
      <c r="W25" s="6">
        <v>69</v>
      </c>
      <c r="X25" s="2">
        <v>43517</v>
      </c>
      <c r="Y25" s="6">
        <v>32</v>
      </c>
      <c r="Z25" s="48">
        <v>43882</v>
      </c>
      <c r="AA25" s="6">
        <v>81</v>
      </c>
    </row>
    <row r="26" spans="17:27">
      <c r="Q26" s="8">
        <v>42422</v>
      </c>
      <c r="R26" s="2">
        <v>42422</v>
      </c>
      <c r="S26" s="6">
        <v>45</v>
      </c>
      <c r="T26" s="2">
        <v>42788</v>
      </c>
      <c r="U26" s="6">
        <v>40</v>
      </c>
      <c r="V26" s="2">
        <v>43153</v>
      </c>
      <c r="W26" s="6">
        <v>44</v>
      </c>
      <c r="X26" s="2">
        <v>43518</v>
      </c>
      <c r="Y26" s="6">
        <v>47</v>
      </c>
      <c r="Z26" s="48">
        <v>43883</v>
      </c>
      <c r="AA26" s="6">
        <v>46</v>
      </c>
    </row>
    <row r="27" spans="17:27">
      <c r="Q27" s="8">
        <v>42423</v>
      </c>
      <c r="R27" s="2">
        <v>42423</v>
      </c>
      <c r="S27" s="6">
        <v>57</v>
      </c>
      <c r="T27" s="2">
        <v>42789</v>
      </c>
      <c r="U27" s="6">
        <v>43</v>
      </c>
      <c r="V27" s="2">
        <v>43154</v>
      </c>
      <c r="W27" s="6">
        <v>56</v>
      </c>
      <c r="X27" s="2">
        <v>43519</v>
      </c>
      <c r="Y27" s="6">
        <v>40</v>
      </c>
      <c r="Z27" s="48">
        <v>43884</v>
      </c>
      <c r="AA27" s="11">
        <v>76</v>
      </c>
    </row>
    <row r="28" spans="17:27">
      <c r="Q28" s="8">
        <v>42424</v>
      </c>
      <c r="R28" s="2">
        <v>42424</v>
      </c>
      <c r="S28" s="6">
        <v>58</v>
      </c>
      <c r="T28" s="2">
        <v>42790</v>
      </c>
      <c r="U28" s="6">
        <v>25</v>
      </c>
      <c r="V28" s="2">
        <v>43155</v>
      </c>
      <c r="W28" s="6">
        <v>15</v>
      </c>
      <c r="X28" s="2">
        <v>43520</v>
      </c>
      <c r="Y28" s="11">
        <v>101</v>
      </c>
      <c r="Z28" s="48">
        <v>43885</v>
      </c>
      <c r="AA28" s="21">
        <v>94</v>
      </c>
    </row>
    <row r="29" spans="17:27">
      <c r="Q29" s="8">
        <v>42425</v>
      </c>
      <c r="R29" s="2">
        <v>42425</v>
      </c>
      <c r="S29" s="6">
        <v>66</v>
      </c>
      <c r="T29" s="2">
        <v>42791</v>
      </c>
      <c r="U29" s="6">
        <v>46</v>
      </c>
      <c r="V29" s="2">
        <v>43156</v>
      </c>
      <c r="W29" s="11">
        <v>4</v>
      </c>
      <c r="X29" s="2">
        <v>43521</v>
      </c>
      <c r="Y29" s="21">
        <v>77</v>
      </c>
      <c r="Z29" s="48">
        <v>43886</v>
      </c>
      <c r="AA29" s="21">
        <v>82</v>
      </c>
    </row>
    <row r="30" spans="17:27">
      <c r="Q30" s="8">
        <v>42426</v>
      </c>
      <c r="R30" s="2">
        <v>42426</v>
      </c>
      <c r="S30" s="6">
        <v>60</v>
      </c>
      <c r="T30" s="2">
        <v>42792</v>
      </c>
      <c r="U30" s="11">
        <v>26</v>
      </c>
      <c r="V30" s="2">
        <v>43157</v>
      </c>
      <c r="W30" s="6">
        <v>9</v>
      </c>
      <c r="X30" s="2">
        <v>43522</v>
      </c>
      <c r="Y30" s="6">
        <v>102</v>
      </c>
      <c r="Z30" s="48">
        <v>43887</v>
      </c>
      <c r="AA30" s="6">
        <v>98</v>
      </c>
    </row>
    <row r="31" spans="17:27">
      <c r="Q31" s="8">
        <v>42427</v>
      </c>
      <c r="R31" s="2">
        <v>42427</v>
      </c>
      <c r="S31" s="6">
        <v>81</v>
      </c>
      <c r="T31" s="2">
        <v>42793</v>
      </c>
      <c r="U31" s="6">
        <v>80</v>
      </c>
      <c r="V31" s="2">
        <v>43158</v>
      </c>
      <c r="W31" s="6">
        <v>17</v>
      </c>
      <c r="X31" s="2">
        <v>43523</v>
      </c>
      <c r="Y31" s="6">
        <v>113</v>
      </c>
      <c r="Z31" s="48">
        <v>43888</v>
      </c>
      <c r="AA31" s="6">
        <v>76</v>
      </c>
    </row>
    <row r="32" spans="17:27">
      <c r="Q32" s="8">
        <v>42428</v>
      </c>
      <c r="R32" s="2">
        <v>42428</v>
      </c>
      <c r="S32" s="11">
        <v>39</v>
      </c>
      <c r="T32" s="2">
        <v>42794</v>
      </c>
      <c r="U32" s="6">
        <v>68</v>
      </c>
      <c r="V32" s="2">
        <v>43159</v>
      </c>
      <c r="W32" s="6">
        <v>23</v>
      </c>
      <c r="X32" s="2">
        <v>43524</v>
      </c>
      <c r="Y32" s="6">
        <v>78</v>
      </c>
      <c r="Z32" s="48">
        <v>43889</v>
      </c>
      <c r="AA32" s="6">
        <v>99</v>
      </c>
    </row>
    <row r="33" spans="17:27">
      <c r="Q33" s="8">
        <v>42429</v>
      </c>
      <c r="R33" s="2">
        <v>42429</v>
      </c>
      <c r="S33" s="6">
        <v>62</v>
      </c>
      <c r="T33" s="2"/>
      <c r="U33" s="22"/>
      <c r="V33" s="2"/>
      <c r="W33" s="22"/>
      <c r="X33" s="2"/>
      <c r="Y33" s="22"/>
      <c r="Z33" s="48">
        <v>43890</v>
      </c>
      <c r="AA33" s="21">
        <v>74</v>
      </c>
    </row>
    <row r="34" spans="17:27">
      <c r="Q34" s="7"/>
    </row>
    <row r="35" spans="17:27">
      <c r="Q35" s="3" t="s">
        <v>16</v>
      </c>
      <c r="R35" s="5"/>
      <c r="S35" s="5">
        <f>SUM(S5:S33)</f>
        <v>1324</v>
      </c>
      <c r="T35" s="5"/>
      <c r="U35" s="5">
        <f>SUM(U5:U33)</f>
        <v>764</v>
      </c>
      <c r="V35" s="5"/>
      <c r="W35" s="5">
        <f>SUM(W5:W33)</f>
        <v>841</v>
      </c>
      <c r="X35" s="5"/>
      <c r="Y35" s="5">
        <f>SUM(Y5:Y33)</f>
        <v>1834</v>
      </c>
      <c r="Z35" s="5"/>
      <c r="AA35" s="5">
        <f>SUM(AA5:AA33)</f>
        <v>2255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AA1" sqref="AA1:AA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style="41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38"/>
      <c r="Y3" s="9">
        <v>2019</v>
      </c>
      <c r="Z3" s="50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39"/>
      <c r="Y4" s="10"/>
      <c r="Z4" s="51"/>
      <c r="AA4" s="10"/>
    </row>
    <row r="5" spans="17:27">
      <c r="Q5" s="8">
        <v>42430</v>
      </c>
      <c r="R5" s="2">
        <v>42430</v>
      </c>
      <c r="S5" s="6">
        <v>48</v>
      </c>
      <c r="T5" s="14">
        <v>42795</v>
      </c>
      <c r="U5" s="23">
        <v>63</v>
      </c>
      <c r="V5" s="14">
        <v>43160</v>
      </c>
      <c r="W5" s="23">
        <v>24</v>
      </c>
      <c r="X5" s="40">
        <v>43525</v>
      </c>
      <c r="Y5" s="37">
        <v>78</v>
      </c>
      <c r="Z5" s="52" t="s">
        <v>33</v>
      </c>
      <c r="AA5" s="43">
        <v>131</v>
      </c>
    </row>
    <row r="6" spans="17:27">
      <c r="Q6" s="8">
        <v>42431</v>
      </c>
      <c r="R6" s="2">
        <v>42431</v>
      </c>
      <c r="S6" s="6">
        <v>66</v>
      </c>
      <c r="T6" s="14">
        <v>42796</v>
      </c>
      <c r="U6" s="23">
        <v>58</v>
      </c>
      <c r="V6" s="14">
        <v>43161</v>
      </c>
      <c r="W6" s="23">
        <v>17</v>
      </c>
      <c r="X6" s="40">
        <v>43526</v>
      </c>
      <c r="Y6" s="37">
        <v>73</v>
      </c>
      <c r="Z6" s="52" t="s">
        <v>34</v>
      </c>
      <c r="AA6" s="37">
        <v>97</v>
      </c>
    </row>
    <row r="7" spans="17:27">
      <c r="Q7" s="8">
        <v>42432</v>
      </c>
      <c r="R7" s="2">
        <v>42432</v>
      </c>
      <c r="S7" s="6">
        <v>82</v>
      </c>
      <c r="T7" s="14">
        <v>42797</v>
      </c>
      <c r="U7" s="23">
        <v>68</v>
      </c>
      <c r="V7" s="14">
        <v>43162</v>
      </c>
      <c r="W7" s="23">
        <v>8</v>
      </c>
      <c r="X7" s="40">
        <v>43527</v>
      </c>
      <c r="Y7" s="43">
        <v>47</v>
      </c>
      <c r="Z7" s="52" t="s">
        <v>35</v>
      </c>
      <c r="AA7" s="53">
        <v>66</v>
      </c>
    </row>
    <row r="8" spans="17:27">
      <c r="Q8" s="8">
        <v>42433</v>
      </c>
      <c r="R8" s="2">
        <v>42433</v>
      </c>
      <c r="S8" s="6">
        <v>52</v>
      </c>
      <c r="T8" s="14">
        <v>42798</v>
      </c>
      <c r="U8" s="23">
        <v>99</v>
      </c>
      <c r="V8" s="14">
        <v>43163</v>
      </c>
      <c r="W8" s="24">
        <v>18</v>
      </c>
      <c r="X8" s="40">
        <v>43528</v>
      </c>
      <c r="Y8" s="37">
        <v>80</v>
      </c>
      <c r="Z8" s="52" t="s">
        <v>36</v>
      </c>
      <c r="AA8" s="37">
        <v>94</v>
      </c>
    </row>
    <row r="9" spans="17:27">
      <c r="Q9" s="8">
        <v>42434</v>
      </c>
      <c r="R9" s="2">
        <v>42434</v>
      </c>
      <c r="S9" s="6">
        <v>45</v>
      </c>
      <c r="T9" s="14">
        <v>42799</v>
      </c>
      <c r="U9" s="24">
        <v>85</v>
      </c>
      <c r="V9" s="14">
        <v>43164</v>
      </c>
      <c r="W9" s="23">
        <v>34</v>
      </c>
      <c r="X9" s="40">
        <v>43529</v>
      </c>
      <c r="Y9" s="37">
        <v>35</v>
      </c>
      <c r="Z9" s="52" t="s">
        <v>37</v>
      </c>
      <c r="AA9" s="37">
        <v>95</v>
      </c>
    </row>
    <row r="10" spans="17:27">
      <c r="Q10" s="8">
        <v>42435</v>
      </c>
      <c r="R10" s="2">
        <v>42435</v>
      </c>
      <c r="S10" s="11">
        <v>48</v>
      </c>
      <c r="T10" s="14">
        <v>42800</v>
      </c>
      <c r="U10" s="23">
        <v>61</v>
      </c>
      <c r="V10" s="14">
        <v>43165</v>
      </c>
      <c r="W10" s="23">
        <v>49</v>
      </c>
      <c r="X10" s="40">
        <v>43530</v>
      </c>
      <c r="Y10" s="37">
        <v>83</v>
      </c>
      <c r="Z10" s="52" t="s">
        <v>38</v>
      </c>
      <c r="AA10" s="37">
        <v>91</v>
      </c>
    </row>
    <row r="11" spans="17:27">
      <c r="Q11" s="8">
        <v>42436</v>
      </c>
      <c r="R11" s="2">
        <v>42436</v>
      </c>
      <c r="S11" s="6">
        <v>90</v>
      </c>
      <c r="T11" s="14">
        <v>42801</v>
      </c>
      <c r="U11" s="23">
        <v>58</v>
      </c>
      <c r="V11" s="14">
        <v>43166</v>
      </c>
      <c r="W11" s="23">
        <v>40</v>
      </c>
      <c r="X11" s="40">
        <v>43531</v>
      </c>
      <c r="Y11" s="37">
        <v>98</v>
      </c>
      <c r="Z11" s="52" t="s">
        <v>39</v>
      </c>
      <c r="AA11" s="37">
        <v>83</v>
      </c>
    </row>
    <row r="12" spans="17:27">
      <c r="Q12" s="8">
        <v>42437</v>
      </c>
      <c r="R12" s="2">
        <v>42437</v>
      </c>
      <c r="S12" s="6">
        <v>84</v>
      </c>
      <c r="T12" s="14">
        <v>42802</v>
      </c>
      <c r="U12" s="23">
        <v>72</v>
      </c>
      <c r="V12" s="14">
        <v>43167</v>
      </c>
      <c r="W12" s="23">
        <v>35</v>
      </c>
      <c r="X12" s="40">
        <v>43532</v>
      </c>
      <c r="Y12" s="37">
        <v>69</v>
      </c>
      <c r="Z12" s="52" t="s">
        <v>40</v>
      </c>
      <c r="AA12" s="43">
        <v>180</v>
      </c>
    </row>
    <row r="13" spans="17:27">
      <c r="Q13" s="8">
        <v>42438</v>
      </c>
      <c r="R13" s="2">
        <v>42438</v>
      </c>
      <c r="S13" s="6">
        <v>68</v>
      </c>
      <c r="T13" s="14">
        <v>42803</v>
      </c>
      <c r="U13" s="23">
        <v>80</v>
      </c>
      <c r="V13" s="14">
        <v>43168</v>
      </c>
      <c r="W13" s="23">
        <v>49</v>
      </c>
      <c r="X13" s="40">
        <v>43533</v>
      </c>
      <c r="Y13" s="37">
        <v>56</v>
      </c>
      <c r="Z13" s="52" t="s">
        <v>41</v>
      </c>
      <c r="AA13" s="37">
        <v>119</v>
      </c>
    </row>
    <row r="14" spans="17:27">
      <c r="Q14" s="8">
        <v>42439</v>
      </c>
      <c r="R14" s="2">
        <v>42439</v>
      </c>
      <c r="S14" s="6">
        <v>61</v>
      </c>
      <c r="T14" s="14">
        <v>42804</v>
      </c>
      <c r="U14" s="23">
        <v>63</v>
      </c>
      <c r="V14" s="14">
        <v>43169</v>
      </c>
      <c r="W14" s="23">
        <v>55</v>
      </c>
      <c r="X14" s="40">
        <v>43534</v>
      </c>
      <c r="Y14" s="43">
        <v>40</v>
      </c>
      <c r="Z14" s="52" t="s">
        <v>42</v>
      </c>
      <c r="AA14" s="53">
        <v>121</v>
      </c>
    </row>
    <row r="15" spans="17:27">
      <c r="Q15" s="8">
        <v>42440</v>
      </c>
      <c r="R15" s="2">
        <v>42440</v>
      </c>
      <c r="S15" s="6">
        <v>40</v>
      </c>
      <c r="T15" s="14">
        <v>42805</v>
      </c>
      <c r="U15" s="23">
        <v>65</v>
      </c>
      <c r="V15" s="14">
        <v>43170</v>
      </c>
      <c r="W15" s="24">
        <v>37</v>
      </c>
      <c r="X15" s="40">
        <v>43535</v>
      </c>
      <c r="Y15" s="37">
        <v>125</v>
      </c>
      <c r="Z15" s="52" t="s">
        <v>43</v>
      </c>
      <c r="AA15" s="37">
        <v>100</v>
      </c>
    </row>
    <row r="16" spans="17:27">
      <c r="Q16" s="8">
        <v>42441</v>
      </c>
      <c r="R16" s="2">
        <v>42441</v>
      </c>
      <c r="S16" s="6">
        <v>49</v>
      </c>
      <c r="T16" s="14">
        <v>42806</v>
      </c>
      <c r="U16" s="24">
        <v>45</v>
      </c>
      <c r="V16" s="14">
        <v>43171</v>
      </c>
      <c r="W16" s="23">
        <v>75</v>
      </c>
      <c r="X16" s="40">
        <v>43536</v>
      </c>
      <c r="Y16" s="37">
        <v>83</v>
      </c>
      <c r="Z16" s="52" t="s">
        <v>44</v>
      </c>
      <c r="AA16" s="37">
        <v>90</v>
      </c>
    </row>
    <row r="17" spans="17:27">
      <c r="Q17" s="8">
        <v>42442</v>
      </c>
      <c r="R17" s="2">
        <v>42442</v>
      </c>
      <c r="S17" s="11">
        <v>54</v>
      </c>
      <c r="T17" s="14">
        <v>42807</v>
      </c>
      <c r="U17" s="23">
        <v>78</v>
      </c>
      <c r="V17" s="14">
        <v>43172</v>
      </c>
      <c r="W17" s="23">
        <v>59</v>
      </c>
      <c r="X17" s="40">
        <v>43537</v>
      </c>
      <c r="Y17" s="37">
        <v>94</v>
      </c>
      <c r="Z17" s="52" t="s">
        <v>45</v>
      </c>
      <c r="AA17" s="37">
        <v>90</v>
      </c>
    </row>
    <row r="18" spans="17:27">
      <c r="Q18" s="8">
        <v>42443</v>
      </c>
      <c r="R18" s="2">
        <v>42443</v>
      </c>
      <c r="S18" s="6">
        <v>62</v>
      </c>
      <c r="T18" s="14">
        <v>42808</v>
      </c>
      <c r="U18" s="23">
        <v>88</v>
      </c>
      <c r="V18" s="14">
        <v>43173</v>
      </c>
      <c r="W18" s="23">
        <v>52</v>
      </c>
      <c r="X18" s="40">
        <v>43538</v>
      </c>
      <c r="Y18" s="37">
        <v>70</v>
      </c>
      <c r="Z18" s="52" t="s">
        <v>46</v>
      </c>
      <c r="AA18" s="37">
        <v>90</v>
      </c>
    </row>
    <row r="19" spans="17:27">
      <c r="Q19" s="8">
        <v>42444</v>
      </c>
      <c r="R19" s="2">
        <v>42444</v>
      </c>
      <c r="S19" s="6">
        <v>64</v>
      </c>
      <c r="T19" s="14">
        <v>42809</v>
      </c>
      <c r="U19" s="23">
        <v>64</v>
      </c>
      <c r="V19" s="14">
        <v>43174</v>
      </c>
      <c r="W19" s="23">
        <v>55</v>
      </c>
      <c r="X19" s="40">
        <v>43539</v>
      </c>
      <c r="Y19" s="37">
        <v>90</v>
      </c>
      <c r="Z19" s="52" t="s">
        <v>47</v>
      </c>
      <c r="AA19" s="43">
        <v>106</v>
      </c>
    </row>
    <row r="20" spans="17:27">
      <c r="Q20" s="8">
        <v>42445</v>
      </c>
      <c r="R20" s="2">
        <v>42445</v>
      </c>
      <c r="S20" s="6">
        <v>77</v>
      </c>
      <c r="T20" s="14">
        <v>42810</v>
      </c>
      <c r="U20" s="23">
        <v>94</v>
      </c>
      <c r="V20" s="14">
        <v>43175</v>
      </c>
      <c r="W20" s="23">
        <v>48</v>
      </c>
      <c r="X20" s="40">
        <v>43540</v>
      </c>
      <c r="Y20" s="37">
        <v>75</v>
      </c>
      <c r="Z20" s="52" t="s">
        <v>48</v>
      </c>
      <c r="AA20" s="37">
        <v>117</v>
      </c>
    </row>
    <row r="21" spans="17:27">
      <c r="Q21" s="8">
        <v>42446</v>
      </c>
      <c r="R21" s="2">
        <v>42446</v>
      </c>
      <c r="S21" s="6">
        <v>98</v>
      </c>
      <c r="T21" s="14">
        <v>42811</v>
      </c>
      <c r="U21" s="23">
        <v>68</v>
      </c>
      <c r="V21" s="14">
        <v>43176</v>
      </c>
      <c r="W21" s="23">
        <v>30</v>
      </c>
      <c r="X21" s="40">
        <v>43541</v>
      </c>
      <c r="Y21" s="43">
        <v>89</v>
      </c>
      <c r="Z21" s="52" t="s">
        <v>49</v>
      </c>
      <c r="AA21" s="53">
        <v>137</v>
      </c>
    </row>
    <row r="22" spans="17:27">
      <c r="Q22" s="8">
        <v>42447</v>
      </c>
      <c r="R22" s="2">
        <v>42447</v>
      </c>
      <c r="S22" s="6">
        <v>87</v>
      </c>
      <c r="T22" s="14">
        <v>42812</v>
      </c>
      <c r="U22" s="23">
        <v>36</v>
      </c>
      <c r="V22" s="14">
        <v>43177</v>
      </c>
      <c r="W22" s="24">
        <v>28</v>
      </c>
      <c r="X22" s="40">
        <v>43542</v>
      </c>
      <c r="Y22" s="37">
        <v>83</v>
      </c>
      <c r="Z22" s="52" t="s">
        <v>50</v>
      </c>
      <c r="AA22" s="37">
        <v>182</v>
      </c>
    </row>
    <row r="23" spans="17:27">
      <c r="Q23" s="8">
        <v>42448</v>
      </c>
      <c r="R23" s="2">
        <v>42448</v>
      </c>
      <c r="S23" s="6">
        <v>40</v>
      </c>
      <c r="T23" s="14">
        <v>42813</v>
      </c>
      <c r="U23" s="24">
        <v>34</v>
      </c>
      <c r="V23" s="14">
        <v>43178</v>
      </c>
      <c r="W23" s="23">
        <v>66</v>
      </c>
      <c r="X23" s="40">
        <v>43543</v>
      </c>
      <c r="Y23" s="37">
        <v>116</v>
      </c>
      <c r="Z23" s="52" t="s">
        <v>51</v>
      </c>
      <c r="AA23" s="37">
        <v>155</v>
      </c>
    </row>
    <row r="24" spans="17:27">
      <c r="Q24" s="8">
        <v>42449</v>
      </c>
      <c r="R24" s="2">
        <v>42449</v>
      </c>
      <c r="S24" s="11">
        <v>44</v>
      </c>
      <c r="T24" s="14">
        <v>42814</v>
      </c>
      <c r="U24" s="23">
        <v>59</v>
      </c>
      <c r="V24" s="14">
        <v>43179</v>
      </c>
      <c r="W24" s="23">
        <v>65</v>
      </c>
      <c r="X24" s="40">
        <v>43544</v>
      </c>
      <c r="Y24" s="37">
        <v>124</v>
      </c>
      <c r="Z24" s="52" t="s">
        <v>52</v>
      </c>
      <c r="AA24" s="37">
        <v>160</v>
      </c>
    </row>
    <row r="25" spans="17:27">
      <c r="Q25" s="8">
        <v>42450</v>
      </c>
      <c r="R25" s="2">
        <v>42450</v>
      </c>
      <c r="S25" s="6">
        <v>87</v>
      </c>
      <c r="T25" s="14">
        <v>42815</v>
      </c>
      <c r="U25" s="23">
        <v>103</v>
      </c>
      <c r="V25" s="14">
        <v>43180</v>
      </c>
      <c r="W25" s="23">
        <v>82</v>
      </c>
      <c r="X25" s="40">
        <v>43545</v>
      </c>
      <c r="Y25" s="37">
        <v>122</v>
      </c>
      <c r="Z25" s="52" t="s">
        <v>53</v>
      </c>
      <c r="AA25" s="37">
        <v>105</v>
      </c>
    </row>
    <row r="26" spans="17:27">
      <c r="Q26" s="8">
        <v>42451</v>
      </c>
      <c r="R26" s="2">
        <v>42451</v>
      </c>
      <c r="S26" s="6">
        <v>70</v>
      </c>
      <c r="T26" s="14">
        <v>42816</v>
      </c>
      <c r="U26" s="23">
        <v>121</v>
      </c>
      <c r="V26" s="14">
        <v>43181</v>
      </c>
      <c r="W26" s="23">
        <v>57</v>
      </c>
      <c r="X26" s="40">
        <v>43546</v>
      </c>
      <c r="Y26" s="37">
        <v>140</v>
      </c>
      <c r="Z26" s="52" t="s">
        <v>54</v>
      </c>
      <c r="AA26" s="43">
        <v>65</v>
      </c>
    </row>
    <row r="27" spans="17:27">
      <c r="Q27" s="8">
        <v>42452</v>
      </c>
      <c r="R27" s="2">
        <v>42452</v>
      </c>
      <c r="S27" s="6">
        <v>75</v>
      </c>
      <c r="T27" s="14">
        <v>42817</v>
      </c>
      <c r="U27" s="23">
        <v>108</v>
      </c>
      <c r="V27" s="14">
        <v>43182</v>
      </c>
      <c r="W27" s="23">
        <v>72</v>
      </c>
      <c r="X27" s="40">
        <v>43547</v>
      </c>
      <c r="Y27" s="37">
        <v>219</v>
      </c>
      <c r="Z27" s="52" t="s">
        <v>55</v>
      </c>
      <c r="AA27" s="37">
        <v>108</v>
      </c>
    </row>
    <row r="28" spans="17:27">
      <c r="Q28" s="8">
        <v>42453</v>
      </c>
      <c r="R28" s="2">
        <v>42453</v>
      </c>
      <c r="S28" s="6">
        <v>96</v>
      </c>
      <c r="T28" s="14">
        <v>42818</v>
      </c>
      <c r="U28" s="23">
        <v>145</v>
      </c>
      <c r="V28" s="14">
        <v>43183</v>
      </c>
      <c r="W28" s="23">
        <v>84</v>
      </c>
      <c r="X28" s="40">
        <v>43548</v>
      </c>
      <c r="Y28" s="43">
        <v>146</v>
      </c>
      <c r="Z28" s="52" t="s">
        <v>56</v>
      </c>
      <c r="AA28" s="53">
        <v>120</v>
      </c>
    </row>
    <row r="29" spans="17:27">
      <c r="Q29" s="8">
        <v>42454</v>
      </c>
      <c r="R29" s="2">
        <v>42454</v>
      </c>
      <c r="S29" s="6">
        <v>82</v>
      </c>
      <c r="T29" s="14">
        <v>42819</v>
      </c>
      <c r="U29" s="23">
        <v>89</v>
      </c>
      <c r="V29" s="14">
        <v>43184</v>
      </c>
      <c r="W29" s="24">
        <v>117</v>
      </c>
      <c r="X29" s="40">
        <v>43549</v>
      </c>
      <c r="Y29" s="37">
        <v>114</v>
      </c>
      <c r="Z29" s="52" t="s">
        <v>57</v>
      </c>
      <c r="AA29" s="37">
        <v>120</v>
      </c>
    </row>
    <row r="30" spans="17:27">
      <c r="Q30" s="8">
        <v>42455</v>
      </c>
      <c r="R30" s="2">
        <v>42455</v>
      </c>
      <c r="S30" s="6">
        <v>52</v>
      </c>
      <c r="T30" s="14">
        <v>42820</v>
      </c>
      <c r="U30" s="24">
        <v>182</v>
      </c>
      <c r="V30" s="14">
        <v>43185</v>
      </c>
      <c r="W30" s="23">
        <v>59</v>
      </c>
      <c r="X30" s="40">
        <v>43550</v>
      </c>
      <c r="Y30" s="37">
        <v>93</v>
      </c>
      <c r="Z30" s="52" t="s">
        <v>58</v>
      </c>
      <c r="AA30" s="37">
        <v>147</v>
      </c>
    </row>
    <row r="31" spans="17:27">
      <c r="Q31" s="8">
        <v>42456</v>
      </c>
      <c r="R31" s="2">
        <v>42456</v>
      </c>
      <c r="S31" s="11">
        <v>36</v>
      </c>
      <c r="T31" s="14">
        <v>42821</v>
      </c>
      <c r="U31" s="23">
        <v>177</v>
      </c>
      <c r="V31" s="14">
        <v>43186</v>
      </c>
      <c r="W31" s="23">
        <v>62</v>
      </c>
      <c r="X31" s="40">
        <v>43551</v>
      </c>
      <c r="Y31" s="37">
        <v>121</v>
      </c>
      <c r="Z31" s="52" t="s">
        <v>59</v>
      </c>
      <c r="AA31" s="37">
        <v>173</v>
      </c>
    </row>
    <row r="32" spans="17:27">
      <c r="Q32" s="8">
        <v>42457</v>
      </c>
      <c r="R32" s="2">
        <v>42457</v>
      </c>
      <c r="S32" s="6">
        <v>114</v>
      </c>
      <c r="T32" s="14">
        <v>42822</v>
      </c>
      <c r="U32" s="23">
        <v>139</v>
      </c>
      <c r="V32" s="14">
        <v>43187</v>
      </c>
      <c r="W32" s="23">
        <v>78</v>
      </c>
      <c r="X32" s="40">
        <v>43552</v>
      </c>
      <c r="Y32" s="37">
        <v>173</v>
      </c>
      <c r="Z32" s="52" t="s">
        <v>60</v>
      </c>
      <c r="AA32" s="37">
        <v>269</v>
      </c>
    </row>
    <row r="33" spans="17:27">
      <c r="Q33" s="8">
        <v>42458</v>
      </c>
      <c r="R33" s="2">
        <v>42458</v>
      </c>
      <c r="S33" s="6">
        <v>61</v>
      </c>
      <c r="T33" s="14">
        <v>42823</v>
      </c>
      <c r="U33" s="23">
        <v>111</v>
      </c>
      <c r="V33" s="14">
        <v>43188</v>
      </c>
      <c r="W33" s="23">
        <v>39</v>
      </c>
      <c r="X33" s="40">
        <v>43553</v>
      </c>
      <c r="Y33" s="37">
        <v>178</v>
      </c>
      <c r="Z33" s="52" t="s">
        <v>61</v>
      </c>
      <c r="AA33" s="43">
        <v>35</v>
      </c>
    </row>
    <row r="34" spans="17:27">
      <c r="Q34" s="8">
        <v>42459</v>
      </c>
      <c r="R34" s="2">
        <v>42459</v>
      </c>
      <c r="S34" s="6">
        <v>86</v>
      </c>
      <c r="T34" s="14">
        <v>42824</v>
      </c>
      <c r="U34" s="23">
        <v>146</v>
      </c>
      <c r="V34" s="14">
        <v>43189</v>
      </c>
      <c r="W34" s="23">
        <v>68</v>
      </c>
      <c r="X34" s="40">
        <v>43554</v>
      </c>
      <c r="Y34" s="37">
        <v>339</v>
      </c>
      <c r="Z34" s="52" t="s">
        <v>62</v>
      </c>
      <c r="AA34" s="37">
        <v>95</v>
      </c>
    </row>
    <row r="35" spans="17:27">
      <c r="Q35" s="8">
        <v>42460</v>
      </c>
      <c r="R35" s="2">
        <v>42460</v>
      </c>
      <c r="S35" s="6">
        <v>80</v>
      </c>
      <c r="T35" s="14">
        <v>42825</v>
      </c>
      <c r="U35" s="23">
        <v>187</v>
      </c>
      <c r="V35" s="14">
        <v>43190</v>
      </c>
      <c r="W35" s="23">
        <v>77</v>
      </c>
      <c r="X35" s="40">
        <v>43555</v>
      </c>
      <c r="Y35" s="43">
        <v>113</v>
      </c>
      <c r="Z35" s="52" t="s">
        <v>63</v>
      </c>
      <c r="AA35" s="53">
        <v>83</v>
      </c>
    </row>
    <row r="36" spans="17:27">
      <c r="Q36" s="7"/>
      <c r="Z36" s="54"/>
    </row>
    <row r="37" spans="17:27">
      <c r="Q37" s="3" t="s">
        <v>16</v>
      </c>
      <c r="R37" s="5"/>
      <c r="S37" s="5">
        <f>SUM(S5:S35)</f>
        <v>2098</v>
      </c>
      <c r="T37" s="5"/>
      <c r="U37" s="5">
        <f>SUM(U5:U35)</f>
        <v>2846</v>
      </c>
      <c r="V37" s="5"/>
      <c r="W37" s="5">
        <f>SUM(W5:W35)</f>
        <v>1639</v>
      </c>
      <c r="X37" s="42"/>
      <c r="Y37" s="5">
        <f>SUM(Y5:Y35)</f>
        <v>3366</v>
      </c>
      <c r="Z37" s="55"/>
      <c r="AA37" s="5">
        <f>SUM(AA5:AA35)</f>
        <v>3624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25"/>
      <c r="U3" s="3">
        <v>2017</v>
      </c>
      <c r="V3" s="25"/>
      <c r="W3" s="9">
        <v>2018</v>
      </c>
      <c r="X3" s="25"/>
      <c r="Y3" s="9">
        <v>2019</v>
      </c>
      <c r="Z3" s="56"/>
      <c r="AA3" s="9">
        <v>2020</v>
      </c>
    </row>
    <row r="4" spans="17:27">
      <c r="Q4" s="1"/>
      <c r="R4" s="10"/>
      <c r="S4" s="10"/>
      <c r="T4" s="10"/>
      <c r="U4" s="1"/>
      <c r="V4" s="10"/>
      <c r="W4" s="10"/>
      <c r="X4" s="10"/>
      <c r="Y4" s="10"/>
      <c r="Z4" s="51"/>
      <c r="AA4" s="10"/>
    </row>
    <row r="5" spans="17:27">
      <c r="Q5" s="8">
        <v>42461</v>
      </c>
      <c r="R5" s="14">
        <v>42461</v>
      </c>
      <c r="S5" s="6">
        <v>115</v>
      </c>
      <c r="T5" s="14">
        <v>42826</v>
      </c>
      <c r="U5" s="4">
        <v>283</v>
      </c>
      <c r="V5" s="14">
        <v>43191</v>
      </c>
      <c r="W5" s="31">
        <v>11</v>
      </c>
      <c r="X5" s="44">
        <v>43556</v>
      </c>
      <c r="Y5" s="45">
        <v>202</v>
      </c>
      <c r="Z5" s="52" t="s">
        <v>64</v>
      </c>
      <c r="AA5" s="45">
        <v>98</v>
      </c>
    </row>
    <row r="6" spans="17:27">
      <c r="Q6" s="8">
        <v>42462</v>
      </c>
      <c r="R6" s="14">
        <v>42462</v>
      </c>
      <c r="S6" s="6">
        <v>175</v>
      </c>
      <c r="T6" s="14">
        <v>42827</v>
      </c>
      <c r="U6" s="26">
        <v>157</v>
      </c>
      <c r="V6" s="14">
        <v>43192</v>
      </c>
      <c r="W6" s="32">
        <v>43</v>
      </c>
      <c r="X6" s="44">
        <v>43557</v>
      </c>
      <c r="Y6" s="10">
        <v>198</v>
      </c>
      <c r="Z6" s="52" t="s">
        <v>65</v>
      </c>
      <c r="AA6" s="10">
        <v>88</v>
      </c>
    </row>
    <row r="7" spans="17:27">
      <c r="Q7" s="8">
        <v>42463</v>
      </c>
      <c r="R7" s="14">
        <v>42463</v>
      </c>
      <c r="S7" s="11">
        <v>171</v>
      </c>
      <c r="T7" s="14">
        <v>42828</v>
      </c>
      <c r="U7" s="4">
        <v>179</v>
      </c>
      <c r="V7" s="14">
        <v>43193</v>
      </c>
      <c r="W7" s="32">
        <v>70</v>
      </c>
      <c r="X7" s="44">
        <v>43558</v>
      </c>
      <c r="Y7" s="10">
        <v>183</v>
      </c>
      <c r="Z7" s="52" t="s">
        <v>66</v>
      </c>
      <c r="AA7" s="10">
        <v>82</v>
      </c>
    </row>
    <row r="8" spans="17:27">
      <c r="Q8" s="8">
        <v>42464</v>
      </c>
      <c r="R8" s="14">
        <v>42464</v>
      </c>
      <c r="S8" s="6">
        <v>187</v>
      </c>
      <c r="T8" s="14">
        <v>42829</v>
      </c>
      <c r="U8" s="4">
        <v>170</v>
      </c>
      <c r="V8" s="14">
        <v>43194</v>
      </c>
      <c r="W8" s="32">
        <v>166</v>
      </c>
      <c r="X8" s="44">
        <v>43559</v>
      </c>
      <c r="Y8" s="10">
        <v>246</v>
      </c>
      <c r="Z8" s="52" t="s">
        <v>67</v>
      </c>
      <c r="AA8" s="10">
        <v>112</v>
      </c>
    </row>
    <row r="9" spans="17:27">
      <c r="Q9" s="8">
        <v>42465</v>
      </c>
      <c r="R9" s="14">
        <v>42465</v>
      </c>
      <c r="S9" s="6">
        <v>211</v>
      </c>
      <c r="T9" s="14">
        <v>42830</v>
      </c>
      <c r="U9" s="4">
        <v>129</v>
      </c>
      <c r="V9" s="14">
        <v>43195</v>
      </c>
      <c r="W9" s="32">
        <v>138</v>
      </c>
      <c r="X9" s="44">
        <v>43560</v>
      </c>
      <c r="Y9" s="10">
        <v>266</v>
      </c>
      <c r="Z9" s="52" t="s">
        <v>68</v>
      </c>
      <c r="AA9" s="39">
        <v>131</v>
      </c>
    </row>
    <row r="10" spans="17:27">
      <c r="Q10" s="8">
        <v>42466</v>
      </c>
      <c r="R10" s="14">
        <v>42466</v>
      </c>
      <c r="S10" s="6">
        <v>116</v>
      </c>
      <c r="T10" s="14">
        <v>42831</v>
      </c>
      <c r="U10" s="4">
        <v>118</v>
      </c>
      <c r="V10" s="14">
        <v>43196</v>
      </c>
      <c r="W10" s="32">
        <v>130</v>
      </c>
      <c r="X10" s="44">
        <v>43561</v>
      </c>
      <c r="Y10" s="10">
        <v>311</v>
      </c>
      <c r="Z10" s="52" t="s">
        <v>69</v>
      </c>
      <c r="AA10" s="10">
        <v>183</v>
      </c>
    </row>
    <row r="11" spans="17:27">
      <c r="Q11" s="8">
        <v>42467</v>
      </c>
      <c r="R11" s="14">
        <v>42467</v>
      </c>
      <c r="S11" s="6">
        <v>158</v>
      </c>
      <c r="T11" s="14">
        <v>42832</v>
      </c>
      <c r="U11" s="4">
        <v>117</v>
      </c>
      <c r="V11" s="14">
        <v>43197</v>
      </c>
      <c r="W11" s="32">
        <v>179</v>
      </c>
      <c r="X11" s="44">
        <v>43562</v>
      </c>
      <c r="Y11" s="39">
        <v>365</v>
      </c>
      <c r="Z11" s="52" t="s">
        <v>70</v>
      </c>
      <c r="AA11" s="45">
        <v>222</v>
      </c>
    </row>
    <row r="12" spans="17:27">
      <c r="Q12" s="8">
        <v>42468</v>
      </c>
      <c r="R12" s="14">
        <v>42468</v>
      </c>
      <c r="S12" s="6">
        <v>150</v>
      </c>
      <c r="T12" s="14">
        <v>42833</v>
      </c>
      <c r="U12" s="4">
        <v>194</v>
      </c>
      <c r="V12" s="14">
        <v>43198</v>
      </c>
      <c r="W12" s="31">
        <v>316</v>
      </c>
      <c r="X12" s="44">
        <v>43563</v>
      </c>
      <c r="Y12" s="45">
        <v>166</v>
      </c>
      <c r="Z12" s="52" t="s">
        <v>71</v>
      </c>
      <c r="AA12" s="45">
        <v>217</v>
      </c>
    </row>
    <row r="13" spans="17:27">
      <c r="Q13" s="8">
        <v>42469</v>
      </c>
      <c r="R13" s="14">
        <v>42469</v>
      </c>
      <c r="S13" s="6">
        <v>176</v>
      </c>
      <c r="T13" s="14">
        <v>42834</v>
      </c>
      <c r="U13" s="26">
        <v>170</v>
      </c>
      <c r="V13" s="14">
        <v>43199</v>
      </c>
      <c r="W13" s="32">
        <v>244</v>
      </c>
      <c r="X13" s="44">
        <v>43564</v>
      </c>
      <c r="Y13" s="10">
        <v>155</v>
      </c>
      <c r="Z13" s="52" t="s">
        <v>72</v>
      </c>
      <c r="AA13" s="10">
        <v>173</v>
      </c>
    </row>
    <row r="14" spans="17:27">
      <c r="Q14" s="8">
        <v>42470</v>
      </c>
      <c r="R14" s="14">
        <v>42470</v>
      </c>
      <c r="S14" s="11">
        <v>139</v>
      </c>
      <c r="T14" s="14">
        <v>42835</v>
      </c>
      <c r="U14" s="4">
        <v>184</v>
      </c>
      <c r="V14" s="14">
        <v>43200</v>
      </c>
      <c r="W14" s="32">
        <v>211</v>
      </c>
      <c r="X14" s="44">
        <v>43565</v>
      </c>
      <c r="Y14" s="10">
        <v>120</v>
      </c>
      <c r="Z14" s="52" t="s">
        <v>73</v>
      </c>
      <c r="AA14" s="10">
        <v>160</v>
      </c>
    </row>
    <row r="15" spans="17:27">
      <c r="Q15" s="8">
        <v>42471</v>
      </c>
      <c r="R15" s="14">
        <v>42471</v>
      </c>
      <c r="S15" s="6">
        <v>188</v>
      </c>
      <c r="T15" s="14">
        <v>42836</v>
      </c>
      <c r="U15" s="4">
        <v>116</v>
      </c>
      <c r="V15" s="14">
        <v>43201</v>
      </c>
      <c r="W15" s="32">
        <v>141</v>
      </c>
      <c r="X15" s="44">
        <v>43566</v>
      </c>
      <c r="Y15" s="10">
        <v>96</v>
      </c>
      <c r="Z15" s="52" t="s">
        <v>74</v>
      </c>
      <c r="AA15" s="10">
        <v>87</v>
      </c>
    </row>
    <row r="16" spans="17:27">
      <c r="Q16" s="8">
        <v>42472</v>
      </c>
      <c r="R16" s="14">
        <v>42472</v>
      </c>
      <c r="S16" s="6">
        <v>162</v>
      </c>
      <c r="T16" s="14">
        <v>42837</v>
      </c>
      <c r="U16" s="4">
        <v>107</v>
      </c>
      <c r="V16" s="14">
        <v>43202</v>
      </c>
      <c r="W16" s="32">
        <v>195</v>
      </c>
      <c r="X16" s="44">
        <v>43567</v>
      </c>
      <c r="Y16" s="10">
        <v>110</v>
      </c>
      <c r="Z16" s="52" t="s">
        <v>75</v>
      </c>
      <c r="AA16" s="39">
        <v>68</v>
      </c>
    </row>
    <row r="17" spans="17:27">
      <c r="Q17" s="8">
        <v>42473</v>
      </c>
      <c r="R17" s="14">
        <v>42473</v>
      </c>
      <c r="S17" s="6">
        <v>105</v>
      </c>
      <c r="T17" s="14">
        <v>42838</v>
      </c>
      <c r="U17" s="4">
        <v>95</v>
      </c>
      <c r="V17" s="14">
        <v>43203</v>
      </c>
      <c r="W17" s="32">
        <v>252</v>
      </c>
      <c r="X17" s="44">
        <v>43568</v>
      </c>
      <c r="Y17" s="10">
        <v>112</v>
      </c>
      <c r="Z17" s="52" t="s">
        <v>76</v>
      </c>
      <c r="AA17" s="10">
        <v>39</v>
      </c>
    </row>
    <row r="18" spans="17:27">
      <c r="Q18" s="8">
        <v>42474</v>
      </c>
      <c r="R18" s="14">
        <v>42474</v>
      </c>
      <c r="S18" s="6">
        <v>153</v>
      </c>
      <c r="T18" s="14">
        <v>42839</v>
      </c>
      <c r="U18" s="4">
        <v>64</v>
      </c>
      <c r="V18" s="14">
        <v>43204</v>
      </c>
      <c r="W18" s="32">
        <v>245</v>
      </c>
      <c r="X18" s="44">
        <v>43569</v>
      </c>
      <c r="Y18" s="39">
        <v>151</v>
      </c>
      <c r="Z18" s="52" t="s">
        <v>77</v>
      </c>
      <c r="AA18" s="45">
        <v>130</v>
      </c>
    </row>
    <row r="19" spans="17:27">
      <c r="Q19" s="8">
        <v>42475</v>
      </c>
      <c r="R19" s="14">
        <v>42475</v>
      </c>
      <c r="S19" s="6">
        <v>171</v>
      </c>
      <c r="T19" s="14">
        <v>42840</v>
      </c>
      <c r="U19" s="4">
        <v>35</v>
      </c>
      <c r="V19" s="14">
        <v>43205</v>
      </c>
      <c r="W19" s="31">
        <v>335</v>
      </c>
      <c r="X19" s="44">
        <v>43570</v>
      </c>
      <c r="Y19" s="45">
        <v>214</v>
      </c>
      <c r="Z19" s="52" t="s">
        <v>78</v>
      </c>
      <c r="AA19" s="45">
        <v>104</v>
      </c>
    </row>
    <row r="20" spans="17:27">
      <c r="Q20" s="8">
        <v>42476</v>
      </c>
      <c r="R20" s="14">
        <v>42476</v>
      </c>
      <c r="S20" s="6">
        <v>178</v>
      </c>
      <c r="T20" s="14">
        <v>42841</v>
      </c>
      <c r="U20" s="26">
        <v>38</v>
      </c>
      <c r="V20" s="14">
        <v>43206</v>
      </c>
      <c r="W20" s="32">
        <v>163</v>
      </c>
      <c r="X20" s="44">
        <v>43571</v>
      </c>
      <c r="Y20" s="10">
        <v>172</v>
      </c>
      <c r="Z20" s="52" t="s">
        <v>79</v>
      </c>
      <c r="AA20" s="10">
        <v>132</v>
      </c>
    </row>
    <row r="21" spans="17:27">
      <c r="Q21" s="8">
        <v>42477</v>
      </c>
      <c r="R21" s="14">
        <v>42477</v>
      </c>
      <c r="S21" s="11">
        <v>65</v>
      </c>
      <c r="T21" s="14">
        <v>42842</v>
      </c>
      <c r="U21" s="4">
        <v>42</v>
      </c>
      <c r="V21" s="14">
        <v>43207</v>
      </c>
      <c r="W21" s="32">
        <v>206</v>
      </c>
      <c r="X21" s="44">
        <v>43572</v>
      </c>
      <c r="Y21" s="10">
        <v>224</v>
      </c>
      <c r="Z21" s="52" t="s">
        <v>80</v>
      </c>
      <c r="AA21" s="10">
        <v>164</v>
      </c>
    </row>
    <row r="22" spans="17:27">
      <c r="Q22" s="8">
        <v>42478</v>
      </c>
      <c r="R22" s="14">
        <v>42478</v>
      </c>
      <c r="S22" s="6">
        <v>136</v>
      </c>
      <c r="T22" s="14">
        <v>42843</v>
      </c>
      <c r="U22" s="4">
        <v>105</v>
      </c>
      <c r="V22" s="14">
        <v>43208</v>
      </c>
      <c r="W22" s="32">
        <v>281</v>
      </c>
      <c r="X22" s="44">
        <v>43573</v>
      </c>
      <c r="Y22" s="10">
        <v>303</v>
      </c>
      <c r="Z22" s="52" t="s">
        <v>81</v>
      </c>
      <c r="AA22" s="10">
        <v>131</v>
      </c>
    </row>
    <row r="23" spans="17:27">
      <c r="Q23" s="8">
        <v>42479</v>
      </c>
      <c r="R23" s="14">
        <v>42479</v>
      </c>
      <c r="S23" s="6">
        <v>112</v>
      </c>
      <c r="T23" s="14">
        <v>42844</v>
      </c>
      <c r="U23" s="4">
        <v>98</v>
      </c>
      <c r="V23" s="14">
        <v>43209</v>
      </c>
      <c r="W23" s="32">
        <v>239</v>
      </c>
      <c r="X23" s="44">
        <v>43574</v>
      </c>
      <c r="Y23" s="10">
        <v>257</v>
      </c>
      <c r="Z23" s="52" t="s">
        <v>82</v>
      </c>
      <c r="AA23" s="39">
        <v>138</v>
      </c>
    </row>
    <row r="24" spans="17:27">
      <c r="Q24" s="8">
        <v>42480</v>
      </c>
      <c r="R24" s="14">
        <v>42480</v>
      </c>
      <c r="S24" s="6">
        <v>155</v>
      </c>
      <c r="T24" s="14">
        <v>42845</v>
      </c>
      <c r="U24" s="4">
        <v>166</v>
      </c>
      <c r="V24" s="14">
        <v>43210</v>
      </c>
      <c r="W24" s="32">
        <v>295</v>
      </c>
      <c r="X24" s="44">
        <v>43575</v>
      </c>
      <c r="Y24" s="10">
        <v>247</v>
      </c>
      <c r="Z24" s="52" t="s">
        <v>83</v>
      </c>
      <c r="AA24" s="10">
        <v>234</v>
      </c>
    </row>
    <row r="25" spans="17:27">
      <c r="Q25" s="8">
        <v>42481</v>
      </c>
      <c r="R25" s="14">
        <v>42481</v>
      </c>
      <c r="S25" s="6">
        <v>196</v>
      </c>
      <c r="T25" s="14">
        <v>42846</v>
      </c>
      <c r="U25" s="4">
        <v>113</v>
      </c>
      <c r="V25" s="14">
        <v>43211</v>
      </c>
      <c r="W25" s="32">
        <v>251</v>
      </c>
      <c r="X25" s="44">
        <v>43576</v>
      </c>
      <c r="Y25" s="39">
        <v>136</v>
      </c>
      <c r="Z25" s="52" t="s">
        <v>84</v>
      </c>
      <c r="AA25" s="45">
        <v>225</v>
      </c>
    </row>
    <row r="26" spans="17:27">
      <c r="Q26" s="8">
        <v>42482</v>
      </c>
      <c r="R26" s="14">
        <v>42482</v>
      </c>
      <c r="S26" s="6">
        <v>135</v>
      </c>
      <c r="T26" s="14">
        <v>42847</v>
      </c>
      <c r="U26" s="4">
        <v>97</v>
      </c>
      <c r="V26" s="14">
        <v>43212</v>
      </c>
      <c r="W26" s="31">
        <v>362</v>
      </c>
      <c r="X26" s="44">
        <v>43577</v>
      </c>
      <c r="Y26" s="45">
        <v>256</v>
      </c>
      <c r="Z26" s="52" t="s">
        <v>85</v>
      </c>
      <c r="AA26" s="45">
        <v>271</v>
      </c>
    </row>
    <row r="27" spans="17:27">
      <c r="Q27" s="8">
        <v>42483</v>
      </c>
      <c r="R27" s="14">
        <v>42483</v>
      </c>
      <c r="S27" s="6">
        <v>162</v>
      </c>
      <c r="T27" s="14">
        <v>42848</v>
      </c>
      <c r="U27" s="26">
        <v>74</v>
      </c>
      <c r="V27" s="14">
        <v>43213</v>
      </c>
      <c r="W27" s="32">
        <v>196</v>
      </c>
      <c r="X27" s="44">
        <v>43578</v>
      </c>
      <c r="Y27" s="10">
        <v>227</v>
      </c>
      <c r="Z27" s="52" t="s">
        <v>86</v>
      </c>
      <c r="AA27" s="10">
        <v>393</v>
      </c>
    </row>
    <row r="28" spans="17:27">
      <c r="Q28" s="8">
        <v>42484</v>
      </c>
      <c r="R28" s="14">
        <v>42484</v>
      </c>
      <c r="S28" s="11">
        <v>78</v>
      </c>
      <c r="T28" s="14">
        <v>42849</v>
      </c>
      <c r="U28" s="4">
        <v>127</v>
      </c>
      <c r="V28" s="14">
        <v>43214</v>
      </c>
      <c r="W28" s="32">
        <v>191</v>
      </c>
      <c r="X28" s="44">
        <v>43579</v>
      </c>
      <c r="Y28" s="10">
        <v>219</v>
      </c>
      <c r="Z28" s="52" t="s">
        <v>87</v>
      </c>
      <c r="AA28" s="10">
        <v>306</v>
      </c>
    </row>
    <row r="29" spans="17:27">
      <c r="Q29" s="8">
        <v>42485</v>
      </c>
      <c r="R29" s="14">
        <v>42485</v>
      </c>
      <c r="S29" s="6">
        <v>121</v>
      </c>
      <c r="T29" s="14">
        <v>42850</v>
      </c>
      <c r="U29" s="4">
        <v>89</v>
      </c>
      <c r="V29" s="14">
        <v>43215</v>
      </c>
      <c r="W29" s="32">
        <v>105</v>
      </c>
      <c r="X29" s="44">
        <v>43580</v>
      </c>
      <c r="Y29" s="10">
        <v>323</v>
      </c>
      <c r="Z29" s="52" t="s">
        <v>88</v>
      </c>
      <c r="AA29" s="10">
        <v>228</v>
      </c>
    </row>
    <row r="30" spans="17:27">
      <c r="Q30" s="8">
        <v>42486</v>
      </c>
      <c r="R30" s="14">
        <v>42486</v>
      </c>
      <c r="S30" s="6">
        <v>148</v>
      </c>
      <c r="T30" s="14">
        <v>42851</v>
      </c>
      <c r="U30" s="4">
        <v>132</v>
      </c>
      <c r="V30" s="14">
        <v>43216</v>
      </c>
      <c r="W30" s="32">
        <v>141</v>
      </c>
      <c r="X30" s="44">
        <v>43581</v>
      </c>
      <c r="Y30" s="10">
        <v>372</v>
      </c>
      <c r="Z30" s="52" t="s">
        <v>89</v>
      </c>
      <c r="AA30" s="39">
        <v>411</v>
      </c>
    </row>
    <row r="31" spans="17:27">
      <c r="Q31" s="8">
        <v>42487</v>
      </c>
      <c r="R31" s="14">
        <v>42487</v>
      </c>
      <c r="S31" s="6">
        <v>139</v>
      </c>
      <c r="T31" s="14">
        <v>42852</v>
      </c>
      <c r="U31" s="4">
        <v>159</v>
      </c>
      <c r="V31" s="14">
        <v>43217</v>
      </c>
      <c r="W31" s="32">
        <v>195</v>
      </c>
      <c r="X31" s="44">
        <v>43582</v>
      </c>
      <c r="Y31" s="10">
        <v>364</v>
      </c>
      <c r="Z31" s="52" t="s">
        <v>90</v>
      </c>
      <c r="AA31" s="10">
        <v>324</v>
      </c>
    </row>
    <row r="32" spans="17:27">
      <c r="Q32" s="8">
        <v>42488</v>
      </c>
      <c r="R32" s="14">
        <v>42488</v>
      </c>
      <c r="S32" s="6">
        <v>108</v>
      </c>
      <c r="T32" s="14">
        <v>42853</v>
      </c>
      <c r="U32" s="4">
        <v>123</v>
      </c>
      <c r="V32" s="14">
        <v>43218</v>
      </c>
      <c r="W32" s="32">
        <v>242</v>
      </c>
      <c r="X32" s="44">
        <v>43583</v>
      </c>
      <c r="Y32" s="39">
        <v>80</v>
      </c>
      <c r="Z32" s="52" t="s">
        <v>91</v>
      </c>
      <c r="AA32" s="45">
        <v>319</v>
      </c>
    </row>
    <row r="33" spans="17:27">
      <c r="Q33" s="8">
        <v>42489</v>
      </c>
      <c r="R33" s="14">
        <v>42489</v>
      </c>
      <c r="S33" s="6">
        <v>142</v>
      </c>
      <c r="T33" s="14">
        <v>42854</v>
      </c>
      <c r="U33" s="4">
        <v>64</v>
      </c>
      <c r="V33" s="14">
        <v>43219</v>
      </c>
      <c r="W33" s="31">
        <v>314</v>
      </c>
      <c r="X33" s="44">
        <v>43584</v>
      </c>
      <c r="Y33" s="45">
        <v>275</v>
      </c>
      <c r="Z33" s="52" t="s">
        <v>92</v>
      </c>
      <c r="AA33" s="45">
        <v>128</v>
      </c>
    </row>
    <row r="34" spans="17:27">
      <c r="Q34" s="8">
        <v>42490</v>
      </c>
      <c r="R34" s="14">
        <v>42490</v>
      </c>
      <c r="S34" s="6">
        <v>216</v>
      </c>
      <c r="T34" s="14">
        <v>42855</v>
      </c>
      <c r="U34" s="26">
        <v>227</v>
      </c>
      <c r="V34" s="14">
        <v>43220</v>
      </c>
      <c r="W34" s="32">
        <v>300</v>
      </c>
      <c r="X34" s="44">
        <v>43585</v>
      </c>
      <c r="Y34" s="10">
        <v>303</v>
      </c>
      <c r="Z34" s="52" t="s">
        <v>93</v>
      </c>
      <c r="AA34" s="10">
        <v>307</v>
      </c>
    </row>
    <row r="35" spans="17:27">
      <c r="Q35" s="7"/>
      <c r="U35" s="7"/>
      <c r="Z35" s="54"/>
    </row>
    <row r="36" spans="17:27">
      <c r="Q36" s="3" t="s">
        <v>16</v>
      </c>
      <c r="R36" s="5"/>
      <c r="S36" s="5">
        <f>SUM(S5:S34)</f>
        <v>4468</v>
      </c>
      <c r="U36" s="27">
        <f>SUM(U5:U34)</f>
        <v>3772</v>
      </c>
      <c r="V36" s="13"/>
      <c r="W36" s="5">
        <f>SUM(W5:W34)</f>
        <v>6157</v>
      </c>
      <c r="X36" s="13"/>
      <c r="Y36" s="5">
        <f>SUM(Y5:Y34)</f>
        <v>6653</v>
      </c>
      <c r="Z36" s="56"/>
      <c r="AA36" s="5">
        <f>SUM(AA5:AA34)</f>
        <v>5605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topLeftCell="A34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9.28515625" hidden="1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42491</v>
      </c>
      <c r="R5" s="15">
        <v>42491</v>
      </c>
      <c r="S5" s="11">
        <v>246</v>
      </c>
      <c r="T5" s="15">
        <v>42856</v>
      </c>
      <c r="U5" s="6">
        <v>327</v>
      </c>
      <c r="V5" s="2">
        <v>43221</v>
      </c>
      <c r="W5" s="6">
        <v>425</v>
      </c>
      <c r="X5" s="44">
        <v>43586</v>
      </c>
      <c r="Y5" s="6">
        <v>492</v>
      </c>
    </row>
    <row r="6" spans="17:25">
      <c r="Q6" s="8">
        <v>42492</v>
      </c>
      <c r="R6" s="15">
        <v>42492</v>
      </c>
      <c r="S6" s="6">
        <v>301</v>
      </c>
      <c r="T6" s="15">
        <v>42857</v>
      </c>
      <c r="U6" s="6">
        <v>261</v>
      </c>
      <c r="V6" s="2">
        <v>43222</v>
      </c>
      <c r="W6" s="6">
        <v>346</v>
      </c>
      <c r="X6" s="44">
        <v>43587</v>
      </c>
      <c r="Y6" s="6">
        <v>97</v>
      </c>
    </row>
    <row r="7" spans="17:25">
      <c r="Q7" s="8">
        <v>42493</v>
      </c>
      <c r="R7" s="15">
        <v>42493</v>
      </c>
      <c r="S7" s="6">
        <v>367</v>
      </c>
      <c r="T7" s="15">
        <v>42858</v>
      </c>
      <c r="U7" s="6">
        <v>205</v>
      </c>
      <c r="V7" s="2">
        <v>43223</v>
      </c>
      <c r="W7" s="6">
        <v>285</v>
      </c>
      <c r="X7" s="44">
        <v>43588</v>
      </c>
      <c r="Y7" s="6">
        <v>110</v>
      </c>
    </row>
    <row r="8" spans="17:25">
      <c r="Q8" s="8">
        <v>42494</v>
      </c>
      <c r="R8" s="15">
        <v>42494</v>
      </c>
      <c r="S8" s="6">
        <v>253</v>
      </c>
      <c r="T8" s="15">
        <v>42859</v>
      </c>
      <c r="U8" s="6">
        <v>164</v>
      </c>
      <c r="V8" s="2">
        <v>43224</v>
      </c>
      <c r="W8" s="6">
        <v>288</v>
      </c>
      <c r="X8" s="44">
        <v>43589</v>
      </c>
      <c r="Y8" s="6">
        <v>175</v>
      </c>
    </row>
    <row r="9" spans="17:25">
      <c r="Q9" s="8">
        <v>42495</v>
      </c>
      <c r="R9" s="15">
        <v>42495</v>
      </c>
      <c r="S9" s="6">
        <v>325</v>
      </c>
      <c r="T9" s="15">
        <v>42860</v>
      </c>
      <c r="U9" s="6">
        <v>148</v>
      </c>
      <c r="V9" s="2">
        <v>43225</v>
      </c>
      <c r="W9" s="6">
        <v>312</v>
      </c>
      <c r="X9" s="44">
        <v>43590</v>
      </c>
      <c r="Y9" s="11">
        <v>178</v>
      </c>
    </row>
    <row r="10" spans="17:25">
      <c r="Q10" s="8">
        <v>42496</v>
      </c>
      <c r="R10" s="15">
        <v>42496</v>
      </c>
      <c r="S10" s="6">
        <v>317</v>
      </c>
      <c r="T10" s="15">
        <v>42861</v>
      </c>
      <c r="U10" s="6">
        <v>307</v>
      </c>
      <c r="V10" s="2">
        <v>43226</v>
      </c>
      <c r="W10" s="11">
        <v>387</v>
      </c>
      <c r="X10" s="44">
        <v>43591</v>
      </c>
      <c r="Y10" s="21">
        <v>249</v>
      </c>
    </row>
    <row r="11" spans="17:25">
      <c r="Q11" s="8">
        <v>42497</v>
      </c>
      <c r="R11" s="15">
        <v>42497</v>
      </c>
      <c r="S11" s="6">
        <v>371</v>
      </c>
      <c r="T11" s="15">
        <v>42862</v>
      </c>
      <c r="U11" s="11">
        <v>108</v>
      </c>
      <c r="V11" s="2">
        <v>43227</v>
      </c>
      <c r="W11" s="21">
        <v>316</v>
      </c>
      <c r="X11" s="44">
        <v>43592</v>
      </c>
      <c r="Y11" s="21">
        <v>313</v>
      </c>
    </row>
    <row r="12" spans="17:25">
      <c r="Q12" s="8">
        <v>42498</v>
      </c>
      <c r="R12" s="15">
        <v>42498</v>
      </c>
      <c r="S12" s="11">
        <v>380</v>
      </c>
      <c r="T12" s="15">
        <v>42863</v>
      </c>
      <c r="U12" s="6">
        <v>169</v>
      </c>
      <c r="V12" s="2">
        <v>43228</v>
      </c>
      <c r="W12" s="6">
        <v>369</v>
      </c>
      <c r="X12" s="44">
        <v>43593</v>
      </c>
      <c r="Y12" s="6">
        <v>325</v>
      </c>
    </row>
    <row r="13" spans="17:25">
      <c r="Q13" s="8">
        <v>42499</v>
      </c>
      <c r="R13" s="15">
        <v>42499</v>
      </c>
      <c r="S13" s="6">
        <v>308</v>
      </c>
      <c r="T13" s="15">
        <v>42864</v>
      </c>
      <c r="U13" s="6">
        <v>165</v>
      </c>
      <c r="V13" s="2">
        <v>43229</v>
      </c>
      <c r="W13" s="6">
        <v>407</v>
      </c>
      <c r="X13" s="44">
        <v>43594</v>
      </c>
      <c r="Y13" s="6">
        <v>237</v>
      </c>
    </row>
    <row r="14" spans="17:25">
      <c r="Q14" s="8">
        <v>42500</v>
      </c>
      <c r="R14" s="15">
        <v>42500</v>
      </c>
      <c r="S14" s="6">
        <v>321</v>
      </c>
      <c r="T14" s="15">
        <v>42865</v>
      </c>
      <c r="U14" s="6">
        <v>84</v>
      </c>
      <c r="V14" s="2">
        <v>43230</v>
      </c>
      <c r="W14" s="6">
        <v>402</v>
      </c>
      <c r="X14" s="44">
        <v>43595</v>
      </c>
      <c r="Y14" s="6">
        <v>284</v>
      </c>
    </row>
    <row r="15" spans="17:25">
      <c r="Q15" s="8">
        <v>42501</v>
      </c>
      <c r="R15" s="15">
        <v>42501</v>
      </c>
      <c r="S15" s="6">
        <v>279</v>
      </c>
      <c r="T15" s="15">
        <v>42866</v>
      </c>
      <c r="U15" s="6">
        <v>200</v>
      </c>
      <c r="V15" s="2">
        <v>43231</v>
      </c>
      <c r="W15" s="6">
        <v>265</v>
      </c>
      <c r="X15" s="44">
        <v>43596</v>
      </c>
      <c r="Y15" s="6">
        <v>281</v>
      </c>
    </row>
    <row r="16" spans="17:25">
      <c r="Q16" s="8">
        <v>42502</v>
      </c>
      <c r="R16" s="15">
        <v>42502</v>
      </c>
      <c r="S16" s="6">
        <v>266</v>
      </c>
      <c r="T16" s="15">
        <v>42867</v>
      </c>
      <c r="U16" s="6">
        <v>245</v>
      </c>
      <c r="V16" s="2">
        <v>43232</v>
      </c>
      <c r="W16" s="6">
        <v>273</v>
      </c>
      <c r="X16" s="44">
        <v>43597</v>
      </c>
      <c r="Y16" s="11">
        <v>215</v>
      </c>
    </row>
    <row r="17" spans="17:25">
      <c r="Q17" s="8">
        <v>42503</v>
      </c>
      <c r="R17" s="15">
        <v>42503</v>
      </c>
      <c r="S17" s="6">
        <v>224</v>
      </c>
      <c r="T17" s="15">
        <v>42868</v>
      </c>
      <c r="U17" s="6">
        <v>394</v>
      </c>
      <c r="V17" s="2">
        <v>43233</v>
      </c>
      <c r="W17" s="11">
        <v>446</v>
      </c>
      <c r="X17" s="44">
        <v>43598</v>
      </c>
      <c r="Y17" s="21">
        <v>249</v>
      </c>
    </row>
    <row r="18" spans="17:25">
      <c r="Q18" s="8">
        <v>42504</v>
      </c>
      <c r="R18" s="15">
        <v>42504</v>
      </c>
      <c r="S18" s="6">
        <v>316</v>
      </c>
      <c r="T18" s="15">
        <v>42869</v>
      </c>
      <c r="U18" s="11">
        <v>371</v>
      </c>
      <c r="V18" s="2">
        <v>43234</v>
      </c>
      <c r="W18" s="21">
        <v>399</v>
      </c>
      <c r="X18" s="44">
        <v>43599</v>
      </c>
      <c r="Y18" s="21">
        <v>220</v>
      </c>
    </row>
    <row r="19" spans="17:25">
      <c r="Q19" s="8">
        <v>42505</v>
      </c>
      <c r="R19" s="15">
        <v>42505</v>
      </c>
      <c r="S19" s="11">
        <v>157</v>
      </c>
      <c r="T19" s="15">
        <v>42870</v>
      </c>
      <c r="U19" s="6">
        <v>298</v>
      </c>
      <c r="V19" s="2">
        <v>43235</v>
      </c>
      <c r="W19" s="6">
        <v>322</v>
      </c>
      <c r="X19" s="44">
        <v>43600</v>
      </c>
      <c r="Y19" s="6">
        <v>177</v>
      </c>
    </row>
    <row r="20" spans="17:25">
      <c r="Q20" s="8">
        <v>42506</v>
      </c>
      <c r="R20" s="15">
        <v>42506</v>
      </c>
      <c r="S20" s="6">
        <v>111</v>
      </c>
      <c r="T20" s="15">
        <v>42871</v>
      </c>
      <c r="U20" s="6">
        <v>368</v>
      </c>
      <c r="V20" s="2">
        <v>43236</v>
      </c>
      <c r="W20" s="6">
        <v>358</v>
      </c>
      <c r="X20" s="44">
        <v>43601</v>
      </c>
      <c r="Y20" s="6">
        <v>179</v>
      </c>
    </row>
    <row r="21" spans="17:25">
      <c r="Q21" s="8">
        <v>42507</v>
      </c>
      <c r="R21" s="15">
        <v>42507</v>
      </c>
      <c r="S21" s="6">
        <v>122</v>
      </c>
      <c r="T21" s="15">
        <v>42872</v>
      </c>
      <c r="U21" s="6">
        <v>375</v>
      </c>
      <c r="V21" s="2">
        <v>43237</v>
      </c>
      <c r="W21" s="6">
        <v>182</v>
      </c>
      <c r="X21" s="44">
        <v>43602</v>
      </c>
      <c r="Y21" s="6">
        <v>110</v>
      </c>
    </row>
    <row r="22" spans="17:25">
      <c r="Q22" s="8">
        <v>42508</v>
      </c>
      <c r="R22" s="15">
        <v>42508</v>
      </c>
      <c r="S22" s="6">
        <v>222</v>
      </c>
      <c r="T22" s="15">
        <v>42873</v>
      </c>
      <c r="U22" s="6">
        <v>432</v>
      </c>
      <c r="V22" s="2">
        <v>43238</v>
      </c>
      <c r="W22" s="6">
        <v>287</v>
      </c>
      <c r="X22" s="44">
        <v>43603</v>
      </c>
      <c r="Y22" s="6">
        <v>187</v>
      </c>
    </row>
    <row r="23" spans="17:25">
      <c r="Q23" s="8">
        <v>42509</v>
      </c>
      <c r="R23" s="15">
        <v>42509</v>
      </c>
      <c r="S23" s="6">
        <v>299</v>
      </c>
      <c r="T23" s="15">
        <v>42874</v>
      </c>
      <c r="U23" s="6">
        <v>425</v>
      </c>
      <c r="V23" s="2">
        <v>43239</v>
      </c>
      <c r="W23" s="6">
        <v>243</v>
      </c>
      <c r="X23" s="44">
        <v>43604</v>
      </c>
      <c r="Y23" s="11">
        <v>188</v>
      </c>
    </row>
    <row r="24" spans="17:25">
      <c r="Q24" s="8">
        <v>42510</v>
      </c>
      <c r="R24" s="15">
        <v>42510</v>
      </c>
      <c r="S24" s="6">
        <v>351</v>
      </c>
      <c r="T24" s="15">
        <v>42875</v>
      </c>
      <c r="U24" s="6">
        <v>441</v>
      </c>
      <c r="V24" s="2">
        <v>43240</v>
      </c>
      <c r="W24" s="11">
        <v>371</v>
      </c>
      <c r="X24" s="44">
        <v>43605</v>
      </c>
      <c r="Y24" s="21">
        <v>337</v>
      </c>
    </row>
    <row r="25" spans="17:25">
      <c r="Q25" s="8">
        <v>42511</v>
      </c>
      <c r="R25" s="15">
        <v>42511</v>
      </c>
      <c r="S25" s="6">
        <v>291</v>
      </c>
      <c r="T25" s="15">
        <v>42876</v>
      </c>
      <c r="U25" s="11">
        <v>371</v>
      </c>
      <c r="V25" s="2">
        <v>43241</v>
      </c>
      <c r="W25" s="21">
        <v>366</v>
      </c>
      <c r="X25" s="44">
        <v>43606</v>
      </c>
      <c r="Y25" s="21">
        <v>318</v>
      </c>
    </row>
    <row r="26" spans="17:25">
      <c r="Q26" s="8">
        <v>42512</v>
      </c>
      <c r="R26" s="15">
        <v>42512</v>
      </c>
      <c r="S26" s="11">
        <v>395</v>
      </c>
      <c r="T26" s="15">
        <v>42877</v>
      </c>
      <c r="U26" s="6">
        <v>430</v>
      </c>
      <c r="V26" s="2">
        <v>43242</v>
      </c>
      <c r="W26" s="6">
        <v>281</v>
      </c>
      <c r="X26" s="44">
        <v>43607</v>
      </c>
      <c r="Y26" s="6">
        <v>338</v>
      </c>
    </row>
    <row r="27" spans="17:25">
      <c r="Q27" s="8">
        <v>42513</v>
      </c>
      <c r="R27" s="15">
        <v>42513</v>
      </c>
      <c r="S27" s="6">
        <v>391</v>
      </c>
      <c r="T27" s="15">
        <v>42878</v>
      </c>
      <c r="U27" s="6">
        <v>413</v>
      </c>
      <c r="V27" s="2">
        <v>43243</v>
      </c>
      <c r="W27" s="6">
        <v>416</v>
      </c>
      <c r="X27" s="44">
        <v>43608</v>
      </c>
      <c r="Y27" s="6">
        <v>330</v>
      </c>
    </row>
    <row r="28" spans="17:25">
      <c r="Q28" s="8">
        <v>42514</v>
      </c>
      <c r="R28" s="15">
        <v>42514</v>
      </c>
      <c r="S28" s="6">
        <v>417</v>
      </c>
      <c r="T28" s="15">
        <v>42879</v>
      </c>
      <c r="U28" s="6">
        <v>372</v>
      </c>
      <c r="V28" s="2">
        <v>43244</v>
      </c>
      <c r="W28" s="6">
        <v>385</v>
      </c>
      <c r="X28" s="44">
        <v>43609</v>
      </c>
      <c r="Y28" s="6">
        <v>387</v>
      </c>
    </row>
    <row r="29" spans="17:25">
      <c r="Q29" s="8">
        <v>42515</v>
      </c>
      <c r="R29" s="15">
        <v>42515</v>
      </c>
      <c r="S29" s="6">
        <v>362</v>
      </c>
      <c r="T29" s="15">
        <v>42880</v>
      </c>
      <c r="U29" s="6">
        <v>434</v>
      </c>
      <c r="V29" s="2">
        <v>43245</v>
      </c>
      <c r="W29" s="6">
        <v>306</v>
      </c>
      <c r="X29" s="44">
        <v>43610</v>
      </c>
      <c r="Y29" s="6">
        <v>314</v>
      </c>
    </row>
    <row r="30" spans="17:25">
      <c r="Q30" s="8">
        <v>42516</v>
      </c>
      <c r="R30" s="15">
        <v>42516</v>
      </c>
      <c r="S30" s="6">
        <v>257</v>
      </c>
      <c r="T30" s="15">
        <v>42881</v>
      </c>
      <c r="U30" s="6">
        <v>393</v>
      </c>
      <c r="V30" s="2">
        <v>43246</v>
      </c>
      <c r="W30" s="6">
        <v>230</v>
      </c>
      <c r="X30" s="44">
        <v>43611</v>
      </c>
      <c r="Y30" s="11">
        <v>210</v>
      </c>
    </row>
    <row r="31" spans="17:25">
      <c r="Q31" s="8">
        <v>42517</v>
      </c>
      <c r="R31" s="15">
        <v>42517</v>
      </c>
      <c r="S31" s="6">
        <v>240</v>
      </c>
      <c r="T31" s="15">
        <v>42882</v>
      </c>
      <c r="U31" s="6">
        <v>500</v>
      </c>
      <c r="V31" s="2">
        <v>43247</v>
      </c>
      <c r="W31" s="11">
        <v>349</v>
      </c>
      <c r="X31" s="44">
        <v>43612</v>
      </c>
      <c r="Y31" s="21">
        <v>253</v>
      </c>
    </row>
    <row r="32" spans="17:25">
      <c r="Q32" s="8">
        <v>42518</v>
      </c>
      <c r="R32" s="15">
        <v>42518</v>
      </c>
      <c r="S32" s="6">
        <v>270</v>
      </c>
      <c r="T32" s="15">
        <v>42883</v>
      </c>
      <c r="U32" s="11">
        <v>476</v>
      </c>
      <c r="V32" s="2">
        <v>43248</v>
      </c>
      <c r="W32" s="21">
        <v>413</v>
      </c>
      <c r="X32" s="44">
        <v>43613</v>
      </c>
      <c r="Y32" s="21">
        <v>134</v>
      </c>
    </row>
    <row r="33" spans="17:25">
      <c r="Q33" s="8">
        <v>42519</v>
      </c>
      <c r="R33" s="15">
        <v>42519</v>
      </c>
      <c r="S33" s="11">
        <v>379</v>
      </c>
      <c r="T33" s="15">
        <v>42884</v>
      </c>
      <c r="U33" s="6">
        <v>377</v>
      </c>
      <c r="V33" s="2">
        <v>43249</v>
      </c>
      <c r="W33" s="6">
        <v>444</v>
      </c>
      <c r="X33" s="44">
        <v>43614</v>
      </c>
      <c r="Y33" s="6">
        <v>296</v>
      </c>
    </row>
    <row r="34" spans="17:25">
      <c r="Q34" s="8">
        <v>42520</v>
      </c>
      <c r="R34" s="15">
        <v>42520</v>
      </c>
      <c r="S34" s="6">
        <v>394</v>
      </c>
      <c r="T34" s="15">
        <v>42885</v>
      </c>
      <c r="U34" s="6">
        <v>398</v>
      </c>
      <c r="V34" s="2">
        <v>43250</v>
      </c>
      <c r="W34" s="6">
        <v>390</v>
      </c>
      <c r="X34" s="44">
        <v>43615</v>
      </c>
      <c r="Y34" s="6">
        <v>359</v>
      </c>
    </row>
    <row r="35" spans="17:25">
      <c r="Q35" s="8">
        <v>42521</v>
      </c>
      <c r="R35" s="15">
        <v>42521</v>
      </c>
      <c r="S35" s="6">
        <v>370</v>
      </c>
      <c r="T35" s="15">
        <v>42886</v>
      </c>
      <c r="U35" s="6">
        <v>276</v>
      </c>
      <c r="V35" s="2">
        <v>43251</v>
      </c>
      <c r="W35" s="6">
        <v>450</v>
      </c>
      <c r="X35" s="44">
        <v>43616</v>
      </c>
      <c r="Y35" s="6">
        <v>313</v>
      </c>
    </row>
    <row r="36" spans="17:25">
      <c r="Q36" s="7"/>
    </row>
    <row r="37" spans="17:25">
      <c r="Q37" s="3" t="s">
        <v>16</v>
      </c>
      <c r="R37" s="5"/>
      <c r="S37" s="5">
        <f>SUM(S5:S35)</f>
        <v>9302</v>
      </c>
      <c r="T37" s="5"/>
      <c r="U37" s="5">
        <f>SUM(U5:U35)</f>
        <v>9927</v>
      </c>
      <c r="V37" s="5"/>
      <c r="W37" s="5">
        <f>SUM(W5:W35)</f>
        <v>10713</v>
      </c>
      <c r="X37" s="5"/>
      <c r="Y37" s="5">
        <f>SUM(Y5:Y35)</f>
        <v>7855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42522</v>
      </c>
      <c r="R5" s="16">
        <v>42522</v>
      </c>
      <c r="S5" s="6">
        <v>245</v>
      </c>
      <c r="T5" s="2">
        <v>42887</v>
      </c>
      <c r="U5" s="6">
        <v>266</v>
      </c>
      <c r="V5" s="2">
        <v>43252</v>
      </c>
      <c r="W5" s="6">
        <v>366</v>
      </c>
      <c r="X5" s="2">
        <v>43617</v>
      </c>
      <c r="Y5" s="6">
        <v>372</v>
      </c>
    </row>
    <row r="6" spans="17:25">
      <c r="Q6" s="8">
        <v>42523</v>
      </c>
      <c r="R6" s="16">
        <v>42523</v>
      </c>
      <c r="S6" s="6">
        <v>362</v>
      </c>
      <c r="T6" s="2">
        <v>42888</v>
      </c>
      <c r="U6" s="6">
        <v>312</v>
      </c>
      <c r="V6" s="2">
        <v>43253</v>
      </c>
      <c r="W6" s="6">
        <v>376</v>
      </c>
      <c r="X6" s="2">
        <v>43618</v>
      </c>
      <c r="Y6" s="11">
        <v>512</v>
      </c>
    </row>
    <row r="7" spans="17:25">
      <c r="Q7" s="8">
        <v>42524</v>
      </c>
      <c r="R7" s="16">
        <v>42524</v>
      </c>
      <c r="S7" s="6">
        <v>390</v>
      </c>
      <c r="T7" s="2">
        <v>42889</v>
      </c>
      <c r="U7" s="6">
        <v>383</v>
      </c>
      <c r="V7" s="2">
        <v>43254</v>
      </c>
      <c r="W7" s="11">
        <v>320</v>
      </c>
      <c r="X7" s="2">
        <v>43619</v>
      </c>
      <c r="Y7" s="6">
        <v>400</v>
      </c>
    </row>
    <row r="8" spans="17:25">
      <c r="Q8" s="8">
        <v>42525</v>
      </c>
      <c r="R8" s="16">
        <v>42525</v>
      </c>
      <c r="S8" s="6">
        <v>380</v>
      </c>
      <c r="T8" s="2">
        <v>42890</v>
      </c>
      <c r="U8" s="11">
        <v>71</v>
      </c>
      <c r="V8" s="2">
        <v>43255</v>
      </c>
      <c r="W8" s="6">
        <v>364</v>
      </c>
      <c r="X8" s="2">
        <v>43620</v>
      </c>
      <c r="Y8" s="6">
        <v>430</v>
      </c>
    </row>
    <row r="9" spans="17:25">
      <c r="Q9" s="8">
        <v>42526</v>
      </c>
      <c r="R9" s="16">
        <v>42526</v>
      </c>
      <c r="S9" s="11">
        <v>328</v>
      </c>
      <c r="T9" s="2">
        <v>42891</v>
      </c>
      <c r="U9" s="6">
        <v>319</v>
      </c>
      <c r="V9" s="2">
        <v>43256</v>
      </c>
      <c r="W9" s="6">
        <v>276</v>
      </c>
      <c r="X9" s="2">
        <v>43621</v>
      </c>
      <c r="Y9" s="6">
        <v>439</v>
      </c>
    </row>
    <row r="10" spans="17:25">
      <c r="Q10" s="8">
        <v>42527</v>
      </c>
      <c r="R10" s="16">
        <v>42527</v>
      </c>
      <c r="S10" s="6">
        <v>319</v>
      </c>
      <c r="T10" s="2">
        <v>42892</v>
      </c>
      <c r="U10" s="6">
        <v>296</v>
      </c>
      <c r="V10" s="2">
        <v>43257</v>
      </c>
      <c r="W10" s="6">
        <v>338</v>
      </c>
      <c r="X10" s="2">
        <v>43622</v>
      </c>
      <c r="Y10" s="6">
        <v>399</v>
      </c>
    </row>
    <row r="11" spans="17:25">
      <c r="Q11" s="8">
        <v>42528</v>
      </c>
      <c r="R11" s="16">
        <v>42528</v>
      </c>
      <c r="S11" s="6">
        <v>372</v>
      </c>
      <c r="T11" s="2">
        <v>42893</v>
      </c>
      <c r="U11" s="6">
        <v>231</v>
      </c>
      <c r="V11" s="2">
        <v>43258</v>
      </c>
      <c r="W11" s="6">
        <v>406</v>
      </c>
      <c r="X11" s="2">
        <v>43623</v>
      </c>
      <c r="Y11" s="6">
        <v>335</v>
      </c>
    </row>
    <row r="12" spans="17:25">
      <c r="Q12" s="8">
        <v>42529</v>
      </c>
      <c r="R12" s="16">
        <v>42529</v>
      </c>
      <c r="S12" s="6">
        <v>322</v>
      </c>
      <c r="T12" s="2">
        <v>42894</v>
      </c>
      <c r="U12" s="6">
        <v>348</v>
      </c>
      <c r="V12" s="2">
        <v>43259</v>
      </c>
      <c r="W12" s="6">
        <v>371</v>
      </c>
      <c r="X12" s="2">
        <v>43624</v>
      </c>
      <c r="Y12" s="6">
        <v>311</v>
      </c>
    </row>
    <row r="13" spans="17:25">
      <c r="Q13" s="8">
        <v>42530</v>
      </c>
      <c r="R13" s="16">
        <v>42530</v>
      </c>
      <c r="S13" s="6">
        <v>327</v>
      </c>
      <c r="T13" s="2">
        <v>42895</v>
      </c>
      <c r="U13" s="6">
        <v>355</v>
      </c>
      <c r="V13" s="2">
        <v>43260</v>
      </c>
      <c r="W13" s="6">
        <v>429</v>
      </c>
      <c r="X13" s="2">
        <v>43625</v>
      </c>
      <c r="Y13" s="11">
        <v>594</v>
      </c>
    </row>
    <row r="14" spans="17:25">
      <c r="Q14" s="8">
        <v>42531</v>
      </c>
      <c r="R14" s="16">
        <v>42531</v>
      </c>
      <c r="S14" s="6">
        <v>251</v>
      </c>
      <c r="T14" s="2">
        <v>42896</v>
      </c>
      <c r="U14" s="6">
        <v>253</v>
      </c>
      <c r="V14" s="2">
        <v>43261</v>
      </c>
      <c r="W14" s="11">
        <v>368</v>
      </c>
      <c r="X14" s="2">
        <v>43626</v>
      </c>
      <c r="Y14" s="6">
        <v>345</v>
      </c>
    </row>
    <row r="15" spans="17:25">
      <c r="Q15" s="8">
        <v>42532</v>
      </c>
      <c r="R15" s="16">
        <v>42532</v>
      </c>
      <c r="S15" s="6">
        <v>192</v>
      </c>
      <c r="T15" s="2">
        <v>42897</v>
      </c>
      <c r="U15" s="11">
        <v>334</v>
      </c>
      <c r="V15" s="2">
        <v>43262</v>
      </c>
      <c r="W15" s="6">
        <v>284</v>
      </c>
      <c r="X15" s="2">
        <v>43627</v>
      </c>
      <c r="Y15" s="6">
        <v>367</v>
      </c>
    </row>
    <row r="16" spans="17:25">
      <c r="Q16" s="8">
        <v>42533</v>
      </c>
      <c r="R16" s="16">
        <v>42533</v>
      </c>
      <c r="S16" s="11">
        <v>263</v>
      </c>
      <c r="T16" s="2">
        <v>42898</v>
      </c>
      <c r="U16" s="6">
        <v>219</v>
      </c>
      <c r="V16" s="2">
        <v>43263</v>
      </c>
      <c r="W16" s="6">
        <v>305</v>
      </c>
      <c r="X16" s="2">
        <v>43628</v>
      </c>
      <c r="Y16" s="6">
        <v>403</v>
      </c>
    </row>
    <row r="17" spans="17:25">
      <c r="Q17" s="8">
        <v>42534</v>
      </c>
      <c r="R17" s="16">
        <v>42534</v>
      </c>
      <c r="S17" s="6">
        <v>266</v>
      </c>
      <c r="T17" s="2">
        <v>42899</v>
      </c>
      <c r="U17" s="33">
        <v>236</v>
      </c>
      <c r="V17" s="2">
        <v>43264</v>
      </c>
      <c r="W17" s="6">
        <v>313</v>
      </c>
      <c r="X17" s="2">
        <v>43629</v>
      </c>
      <c r="Y17" s="6">
        <v>192</v>
      </c>
    </row>
    <row r="18" spans="17:25">
      <c r="Q18" s="8">
        <v>42535</v>
      </c>
      <c r="R18" s="16">
        <v>42535</v>
      </c>
      <c r="S18" s="6">
        <v>256</v>
      </c>
      <c r="T18" s="2">
        <v>42900</v>
      </c>
      <c r="U18" s="6">
        <v>396</v>
      </c>
      <c r="V18" s="2">
        <v>43265</v>
      </c>
      <c r="W18" s="6">
        <v>345</v>
      </c>
      <c r="X18" s="2">
        <v>43630</v>
      </c>
      <c r="Y18" s="6">
        <v>419</v>
      </c>
    </row>
    <row r="19" spans="17:25">
      <c r="Q19" s="8">
        <v>42536</v>
      </c>
      <c r="R19" s="16">
        <v>42536</v>
      </c>
      <c r="S19" s="6">
        <v>359</v>
      </c>
      <c r="T19" s="2">
        <v>42901</v>
      </c>
      <c r="U19" s="6">
        <v>461</v>
      </c>
      <c r="V19" s="2">
        <v>43266</v>
      </c>
      <c r="W19" s="6">
        <v>343</v>
      </c>
      <c r="X19" s="2">
        <v>43631</v>
      </c>
      <c r="Y19" s="6">
        <v>520</v>
      </c>
    </row>
    <row r="20" spans="17:25">
      <c r="Q20" s="8">
        <v>42537</v>
      </c>
      <c r="R20" s="16">
        <v>42537</v>
      </c>
      <c r="S20" s="6">
        <v>243</v>
      </c>
      <c r="T20" s="2">
        <v>42902</v>
      </c>
      <c r="U20" s="6">
        <v>227</v>
      </c>
      <c r="V20" s="2">
        <v>43267</v>
      </c>
      <c r="W20" s="6">
        <v>339</v>
      </c>
      <c r="X20" s="2">
        <v>43632</v>
      </c>
      <c r="Y20" s="11">
        <v>359</v>
      </c>
    </row>
    <row r="21" spans="17:25">
      <c r="Q21" s="8">
        <v>42538</v>
      </c>
      <c r="R21" s="16">
        <v>42538</v>
      </c>
      <c r="S21" s="6">
        <v>112</v>
      </c>
      <c r="T21" s="2">
        <v>42903</v>
      </c>
      <c r="U21" s="6">
        <v>277</v>
      </c>
      <c r="V21" s="2">
        <v>43268</v>
      </c>
      <c r="W21" s="11">
        <v>382</v>
      </c>
      <c r="X21" s="2">
        <v>43633</v>
      </c>
      <c r="Y21" s="6">
        <v>374</v>
      </c>
    </row>
    <row r="22" spans="17:25">
      <c r="Q22" s="8">
        <v>42539</v>
      </c>
      <c r="R22" s="16">
        <v>42539</v>
      </c>
      <c r="S22" s="6">
        <v>194</v>
      </c>
      <c r="T22" s="2">
        <v>42904</v>
      </c>
      <c r="U22" s="11">
        <v>471</v>
      </c>
      <c r="V22" s="2">
        <v>43269</v>
      </c>
      <c r="W22" s="6">
        <v>354</v>
      </c>
      <c r="X22" s="2">
        <v>43634</v>
      </c>
      <c r="Y22" s="6">
        <v>409</v>
      </c>
    </row>
    <row r="23" spans="17:25">
      <c r="Q23" s="8">
        <v>42540</v>
      </c>
      <c r="R23" s="16">
        <v>42540</v>
      </c>
      <c r="S23" s="11">
        <v>285</v>
      </c>
      <c r="T23" s="2">
        <v>42905</v>
      </c>
      <c r="U23" s="6">
        <v>404</v>
      </c>
      <c r="V23" s="2">
        <v>43270</v>
      </c>
      <c r="W23" s="6">
        <v>348</v>
      </c>
      <c r="X23" s="2">
        <v>43635</v>
      </c>
      <c r="Y23" s="6">
        <v>382</v>
      </c>
    </row>
    <row r="24" spans="17:25">
      <c r="Q24" s="8">
        <v>42541</v>
      </c>
      <c r="R24" s="16">
        <v>42541</v>
      </c>
      <c r="S24" s="6">
        <v>280</v>
      </c>
      <c r="T24" s="2">
        <v>42906</v>
      </c>
      <c r="U24" s="6">
        <v>361</v>
      </c>
      <c r="V24" s="2">
        <v>43271</v>
      </c>
      <c r="W24" s="6">
        <v>398</v>
      </c>
      <c r="X24" s="2">
        <v>43636</v>
      </c>
      <c r="Y24" s="6">
        <v>472</v>
      </c>
    </row>
    <row r="25" spans="17:25">
      <c r="Q25" s="8">
        <v>42542</v>
      </c>
      <c r="R25" s="16">
        <v>42542</v>
      </c>
      <c r="S25" s="6">
        <v>257</v>
      </c>
      <c r="T25" s="2">
        <v>42907</v>
      </c>
      <c r="U25" s="6">
        <v>435</v>
      </c>
      <c r="V25" s="2">
        <v>43272</v>
      </c>
      <c r="W25" s="6">
        <v>350</v>
      </c>
      <c r="X25" s="2">
        <v>43637</v>
      </c>
      <c r="Y25" s="6">
        <v>358</v>
      </c>
    </row>
    <row r="26" spans="17:25">
      <c r="Q26" s="8">
        <v>42543</v>
      </c>
      <c r="R26" s="16">
        <v>42543</v>
      </c>
      <c r="S26" s="6">
        <v>365</v>
      </c>
      <c r="T26" s="2">
        <v>42908</v>
      </c>
      <c r="U26" s="6">
        <v>361</v>
      </c>
      <c r="V26" s="2">
        <v>43273</v>
      </c>
      <c r="W26" s="6">
        <v>215</v>
      </c>
      <c r="X26" s="2">
        <v>43638</v>
      </c>
      <c r="Y26" s="6">
        <v>525</v>
      </c>
    </row>
    <row r="27" spans="17:25">
      <c r="Q27" s="8">
        <v>42544</v>
      </c>
      <c r="R27" s="16">
        <v>42544</v>
      </c>
      <c r="S27" s="6">
        <v>336</v>
      </c>
      <c r="T27" s="2">
        <v>42909</v>
      </c>
      <c r="U27" s="6">
        <v>265</v>
      </c>
      <c r="V27" s="2">
        <v>43274</v>
      </c>
      <c r="W27" s="6">
        <v>178</v>
      </c>
      <c r="X27" s="2">
        <v>43639</v>
      </c>
      <c r="Y27" s="11">
        <v>547</v>
      </c>
    </row>
    <row r="28" spans="17:25">
      <c r="Q28" s="8">
        <v>42545</v>
      </c>
      <c r="R28" s="16">
        <v>42545</v>
      </c>
      <c r="S28" s="6">
        <v>336</v>
      </c>
      <c r="T28" s="2">
        <v>42910</v>
      </c>
      <c r="U28" s="6">
        <v>261</v>
      </c>
      <c r="V28" s="2">
        <v>43275</v>
      </c>
      <c r="W28" s="11">
        <v>215</v>
      </c>
      <c r="X28" s="2">
        <v>43640</v>
      </c>
      <c r="Y28" s="6">
        <v>428</v>
      </c>
    </row>
    <row r="29" spans="17:25">
      <c r="Q29" s="8">
        <v>42546</v>
      </c>
      <c r="R29" s="16">
        <v>42546</v>
      </c>
      <c r="S29" s="6">
        <v>181</v>
      </c>
      <c r="T29" s="2">
        <v>42911</v>
      </c>
      <c r="U29" s="11">
        <v>201</v>
      </c>
      <c r="V29" s="2">
        <v>43276</v>
      </c>
      <c r="W29" s="6">
        <v>245</v>
      </c>
      <c r="X29" s="2">
        <v>43641</v>
      </c>
      <c r="Y29" s="6">
        <v>438</v>
      </c>
    </row>
    <row r="30" spans="17:25">
      <c r="Q30" s="8">
        <v>42547</v>
      </c>
      <c r="R30" s="16">
        <v>42547</v>
      </c>
      <c r="S30" s="11">
        <v>193</v>
      </c>
      <c r="T30" s="2">
        <v>42912</v>
      </c>
      <c r="U30" s="6">
        <v>281</v>
      </c>
      <c r="V30" s="2">
        <v>43277</v>
      </c>
      <c r="W30" s="6">
        <v>345</v>
      </c>
      <c r="X30" s="2">
        <v>43642</v>
      </c>
      <c r="Y30" s="6">
        <v>436</v>
      </c>
    </row>
    <row r="31" spans="17:25">
      <c r="Q31" s="8">
        <v>42548</v>
      </c>
      <c r="R31" s="16">
        <v>42548</v>
      </c>
      <c r="S31" s="6">
        <v>397</v>
      </c>
      <c r="T31" s="2">
        <v>42913</v>
      </c>
      <c r="U31" s="6">
        <v>387</v>
      </c>
      <c r="V31" s="2">
        <v>43278</v>
      </c>
      <c r="W31" s="6">
        <v>435</v>
      </c>
      <c r="X31" s="2">
        <v>43643</v>
      </c>
      <c r="Y31" s="6">
        <v>314</v>
      </c>
    </row>
    <row r="32" spans="17:25">
      <c r="Q32" s="8">
        <v>42549</v>
      </c>
      <c r="R32" s="16">
        <v>42549</v>
      </c>
      <c r="S32" s="6">
        <v>338</v>
      </c>
      <c r="T32" s="2">
        <v>42914</v>
      </c>
      <c r="U32" s="6">
        <v>391</v>
      </c>
      <c r="V32" s="2">
        <v>43279</v>
      </c>
      <c r="W32" s="6">
        <v>410</v>
      </c>
      <c r="X32" s="2">
        <v>43644</v>
      </c>
      <c r="Y32" s="6">
        <v>393</v>
      </c>
    </row>
    <row r="33" spans="17:25">
      <c r="Q33" s="8">
        <v>42550</v>
      </c>
      <c r="R33" s="16">
        <v>42550</v>
      </c>
      <c r="S33" s="6">
        <v>343</v>
      </c>
      <c r="T33" s="2">
        <v>42915</v>
      </c>
      <c r="U33" s="6">
        <v>246</v>
      </c>
      <c r="V33" s="2">
        <v>43280</v>
      </c>
      <c r="W33" s="6">
        <v>290</v>
      </c>
      <c r="X33" s="2">
        <v>43645</v>
      </c>
      <c r="Y33" s="6">
        <v>511</v>
      </c>
    </row>
    <row r="34" spans="17:25">
      <c r="Q34" s="8">
        <v>42551</v>
      </c>
      <c r="R34" s="16">
        <v>42551</v>
      </c>
      <c r="S34" s="6">
        <v>342</v>
      </c>
      <c r="T34" s="2">
        <v>42916</v>
      </c>
      <c r="U34" s="6">
        <v>168</v>
      </c>
      <c r="V34" s="2">
        <v>43281</v>
      </c>
      <c r="W34" s="6">
        <v>184</v>
      </c>
      <c r="X34" s="2">
        <v>43646</v>
      </c>
      <c r="Y34" s="11">
        <v>452</v>
      </c>
    </row>
    <row r="35" spans="17:25">
      <c r="Q35" s="7"/>
      <c r="W35" s="12"/>
    </row>
    <row r="36" spans="17:25">
      <c r="Q36" s="3" t="s">
        <v>16</v>
      </c>
      <c r="R36" s="5"/>
      <c r="S36" s="5">
        <f>SUM(S5:S34)</f>
        <v>8834</v>
      </c>
      <c r="T36" s="5"/>
      <c r="U36" s="5">
        <f>SUM(U5:U34)</f>
        <v>9216</v>
      </c>
      <c r="V36" s="5"/>
      <c r="W36" s="5">
        <f>SUM(W5:W35)</f>
        <v>9892</v>
      </c>
      <c r="X36" s="5"/>
      <c r="Y36" s="5">
        <f>SUM(Y5:Y34)</f>
        <v>12436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34"/>
      <c r="W4" s="10"/>
      <c r="X4" s="34"/>
      <c r="Y4" s="10"/>
    </row>
    <row r="5" spans="17:25">
      <c r="Q5" s="8">
        <v>42552</v>
      </c>
      <c r="R5" s="17">
        <v>42552</v>
      </c>
      <c r="S5" s="6">
        <v>311</v>
      </c>
      <c r="T5" s="28">
        <v>42917</v>
      </c>
      <c r="U5" s="6">
        <v>104</v>
      </c>
      <c r="V5" s="28">
        <v>43282</v>
      </c>
      <c r="W5" s="11">
        <v>167</v>
      </c>
      <c r="X5" s="28">
        <v>43647</v>
      </c>
      <c r="Y5" s="21">
        <v>390</v>
      </c>
    </row>
    <row r="6" spans="17:25">
      <c r="Q6" s="8">
        <v>42553</v>
      </c>
      <c r="R6" s="17">
        <v>42553</v>
      </c>
      <c r="S6" s="6">
        <v>262</v>
      </c>
      <c r="T6" s="28">
        <v>42918</v>
      </c>
      <c r="U6" s="11">
        <v>306</v>
      </c>
      <c r="V6" s="28">
        <v>43283</v>
      </c>
      <c r="W6" s="21">
        <v>256</v>
      </c>
      <c r="X6" s="28">
        <v>43648</v>
      </c>
      <c r="Y6" s="21">
        <v>321</v>
      </c>
    </row>
    <row r="7" spans="17:25">
      <c r="Q7" s="8">
        <v>42554</v>
      </c>
      <c r="R7" s="17">
        <v>42554</v>
      </c>
      <c r="S7" s="11">
        <v>262</v>
      </c>
      <c r="T7" s="28">
        <v>42919</v>
      </c>
      <c r="U7" s="6">
        <v>347</v>
      </c>
      <c r="V7" s="28">
        <v>43284</v>
      </c>
      <c r="W7" s="6">
        <v>295</v>
      </c>
      <c r="X7" s="28">
        <v>43649</v>
      </c>
      <c r="Y7" s="6">
        <v>357</v>
      </c>
    </row>
    <row r="8" spans="17:25">
      <c r="Q8" s="8">
        <v>42555</v>
      </c>
      <c r="R8" s="17">
        <v>42555</v>
      </c>
      <c r="S8" s="6">
        <v>312</v>
      </c>
      <c r="T8" s="28">
        <v>42920</v>
      </c>
      <c r="U8" s="6">
        <v>252</v>
      </c>
      <c r="V8" s="28">
        <v>43285</v>
      </c>
      <c r="W8" s="6">
        <v>407</v>
      </c>
      <c r="X8" s="28">
        <v>43650</v>
      </c>
      <c r="Y8" s="6">
        <v>330</v>
      </c>
    </row>
    <row r="9" spans="17:25">
      <c r="Q9" s="8">
        <v>42556</v>
      </c>
      <c r="R9" s="17">
        <v>42556</v>
      </c>
      <c r="S9" s="6">
        <v>353</v>
      </c>
      <c r="T9" s="28">
        <v>42921</v>
      </c>
      <c r="U9" s="6">
        <v>280</v>
      </c>
      <c r="V9" s="28">
        <v>43286</v>
      </c>
      <c r="W9" s="6">
        <v>431</v>
      </c>
      <c r="X9" s="28">
        <v>43651</v>
      </c>
      <c r="Y9" s="6">
        <v>292</v>
      </c>
    </row>
    <row r="10" spans="17:25">
      <c r="Q10" s="8">
        <v>42557</v>
      </c>
      <c r="R10" s="17">
        <v>42557</v>
      </c>
      <c r="S10" s="6">
        <v>183</v>
      </c>
      <c r="T10" s="28">
        <v>42922</v>
      </c>
      <c r="U10" s="6">
        <v>388</v>
      </c>
      <c r="V10" s="28">
        <v>43287</v>
      </c>
      <c r="W10" s="6">
        <v>342</v>
      </c>
      <c r="X10" s="28">
        <v>43652</v>
      </c>
      <c r="Y10" s="6">
        <v>182</v>
      </c>
    </row>
    <row r="11" spans="17:25">
      <c r="Q11" s="8">
        <v>42558</v>
      </c>
      <c r="R11" s="17">
        <v>42558</v>
      </c>
      <c r="S11" s="6">
        <v>255</v>
      </c>
      <c r="T11" s="28">
        <v>42923</v>
      </c>
      <c r="U11" s="6">
        <v>423</v>
      </c>
      <c r="V11" s="28">
        <v>43288</v>
      </c>
      <c r="W11" s="6">
        <v>413</v>
      </c>
      <c r="X11" s="28">
        <v>43653</v>
      </c>
      <c r="Y11" s="11">
        <v>248</v>
      </c>
    </row>
    <row r="12" spans="17:25">
      <c r="Q12" s="8">
        <v>42559</v>
      </c>
      <c r="R12" s="17">
        <v>42559</v>
      </c>
      <c r="S12" s="6">
        <v>326</v>
      </c>
      <c r="T12" s="28">
        <v>42924</v>
      </c>
      <c r="U12" s="6">
        <v>251</v>
      </c>
      <c r="V12" s="28">
        <v>43289</v>
      </c>
      <c r="W12" s="11">
        <v>422</v>
      </c>
      <c r="X12" s="28">
        <v>43654</v>
      </c>
      <c r="Y12" s="21">
        <v>134</v>
      </c>
    </row>
    <row r="13" spans="17:25">
      <c r="Q13" s="8">
        <v>42560</v>
      </c>
      <c r="R13" s="17">
        <v>42560</v>
      </c>
      <c r="S13" s="6">
        <v>218</v>
      </c>
      <c r="T13" s="28">
        <v>42925</v>
      </c>
      <c r="U13" s="11">
        <v>429</v>
      </c>
      <c r="V13" s="28">
        <v>43290</v>
      </c>
      <c r="W13" s="21">
        <v>313</v>
      </c>
      <c r="X13" s="28">
        <v>43655</v>
      </c>
      <c r="Y13" s="21">
        <v>168</v>
      </c>
    </row>
    <row r="14" spans="17:25">
      <c r="Q14" s="8">
        <v>42561</v>
      </c>
      <c r="R14" s="17">
        <v>42561</v>
      </c>
      <c r="S14" s="11">
        <v>219</v>
      </c>
      <c r="T14" s="28">
        <v>42926</v>
      </c>
      <c r="U14" s="6">
        <v>386</v>
      </c>
      <c r="V14" s="28">
        <v>43291</v>
      </c>
      <c r="W14" s="6">
        <v>390</v>
      </c>
      <c r="X14" s="28">
        <v>43656</v>
      </c>
      <c r="Y14" s="6">
        <v>279</v>
      </c>
    </row>
    <row r="15" spans="17:25">
      <c r="Q15" s="8">
        <v>42562</v>
      </c>
      <c r="R15" s="17">
        <v>42562</v>
      </c>
      <c r="S15" s="6">
        <v>301</v>
      </c>
      <c r="T15" s="28">
        <v>42927</v>
      </c>
      <c r="U15" s="6">
        <v>388</v>
      </c>
      <c r="V15" s="28">
        <v>43292</v>
      </c>
      <c r="W15" s="6">
        <v>401</v>
      </c>
      <c r="X15" s="28">
        <v>43657</v>
      </c>
      <c r="Y15" s="6">
        <v>481</v>
      </c>
    </row>
    <row r="16" spans="17:25">
      <c r="Q16" s="8">
        <v>42563</v>
      </c>
      <c r="R16" s="17">
        <v>42563</v>
      </c>
      <c r="S16" s="6">
        <v>343</v>
      </c>
      <c r="T16" s="28">
        <v>42928</v>
      </c>
      <c r="U16" s="6">
        <v>366</v>
      </c>
      <c r="V16" s="28">
        <v>43293</v>
      </c>
      <c r="W16" s="6">
        <v>222</v>
      </c>
      <c r="X16" s="28">
        <v>43658</v>
      </c>
      <c r="Y16" s="6">
        <v>542</v>
      </c>
    </row>
    <row r="17" spans="17:25">
      <c r="Q17" s="8">
        <v>42564</v>
      </c>
      <c r="R17" s="17">
        <v>42564</v>
      </c>
      <c r="S17" s="6">
        <v>379</v>
      </c>
      <c r="T17" s="28">
        <v>42929</v>
      </c>
      <c r="U17" s="6">
        <v>361</v>
      </c>
      <c r="V17" s="28">
        <v>43294</v>
      </c>
      <c r="W17" s="6">
        <v>182</v>
      </c>
      <c r="X17" s="28">
        <v>43659</v>
      </c>
      <c r="Y17" s="6">
        <v>487</v>
      </c>
    </row>
    <row r="18" spans="17:25">
      <c r="Q18" s="8">
        <v>42565</v>
      </c>
      <c r="R18" s="17">
        <v>42565</v>
      </c>
      <c r="S18" s="6">
        <v>118</v>
      </c>
      <c r="T18" s="28">
        <v>42930</v>
      </c>
      <c r="U18" s="6">
        <v>396</v>
      </c>
      <c r="V18" s="28">
        <v>43295</v>
      </c>
      <c r="W18" s="6">
        <v>216</v>
      </c>
      <c r="X18" s="28">
        <v>43660</v>
      </c>
      <c r="Y18" s="11">
        <v>604</v>
      </c>
    </row>
    <row r="19" spans="17:25">
      <c r="Q19" s="8">
        <v>42566</v>
      </c>
      <c r="R19" s="17">
        <v>42566</v>
      </c>
      <c r="S19" s="6">
        <v>208</v>
      </c>
      <c r="T19" s="28">
        <v>42931</v>
      </c>
      <c r="U19" s="6">
        <v>371</v>
      </c>
      <c r="V19" s="28">
        <v>43296</v>
      </c>
      <c r="W19" s="11">
        <v>382</v>
      </c>
      <c r="X19" s="28">
        <v>43661</v>
      </c>
      <c r="Y19" s="21">
        <v>406</v>
      </c>
    </row>
    <row r="20" spans="17:25">
      <c r="Q20" s="8">
        <v>42567</v>
      </c>
      <c r="R20" s="17">
        <v>42567</v>
      </c>
      <c r="S20" s="6">
        <v>338</v>
      </c>
      <c r="T20" s="28">
        <v>42932</v>
      </c>
      <c r="U20" s="11">
        <v>406</v>
      </c>
      <c r="V20" s="28">
        <v>43297</v>
      </c>
      <c r="W20" s="21">
        <v>366</v>
      </c>
      <c r="X20" s="28">
        <v>43662</v>
      </c>
      <c r="Y20" s="21">
        <v>275</v>
      </c>
    </row>
    <row r="21" spans="17:25">
      <c r="Q21" s="8">
        <v>42568</v>
      </c>
      <c r="R21" s="17">
        <v>42568</v>
      </c>
      <c r="S21" s="11">
        <v>238</v>
      </c>
      <c r="T21" s="28">
        <v>42933</v>
      </c>
      <c r="U21" s="6">
        <v>318</v>
      </c>
      <c r="V21" s="28">
        <v>43298</v>
      </c>
      <c r="W21" s="6">
        <v>171</v>
      </c>
      <c r="X21" s="28">
        <v>43663</v>
      </c>
      <c r="Y21" s="6">
        <v>333</v>
      </c>
    </row>
    <row r="22" spans="17:25">
      <c r="Q22" s="8">
        <v>42569</v>
      </c>
      <c r="R22" s="17">
        <v>42569</v>
      </c>
      <c r="S22" s="6">
        <v>311</v>
      </c>
      <c r="T22" s="28">
        <v>42934</v>
      </c>
      <c r="U22" s="6">
        <v>403</v>
      </c>
      <c r="V22" s="28">
        <v>43299</v>
      </c>
      <c r="W22" s="6">
        <v>415</v>
      </c>
      <c r="X22" s="28">
        <v>43664</v>
      </c>
      <c r="Y22" s="6">
        <v>427</v>
      </c>
    </row>
    <row r="23" spans="17:25">
      <c r="Q23" s="8">
        <v>42570</v>
      </c>
      <c r="R23" s="17">
        <v>42570</v>
      </c>
      <c r="S23" s="6">
        <v>356</v>
      </c>
      <c r="T23" s="28">
        <v>42935</v>
      </c>
      <c r="U23" s="6">
        <v>420</v>
      </c>
      <c r="V23" s="28">
        <v>43300</v>
      </c>
      <c r="W23" s="6">
        <v>393</v>
      </c>
      <c r="X23" s="28">
        <v>43665</v>
      </c>
      <c r="Y23" s="6">
        <v>435</v>
      </c>
    </row>
    <row r="24" spans="17:25">
      <c r="Q24" s="8">
        <v>42571</v>
      </c>
      <c r="R24" s="17">
        <v>42571</v>
      </c>
      <c r="S24" s="6">
        <v>356</v>
      </c>
      <c r="T24" s="28">
        <v>42936</v>
      </c>
      <c r="U24" s="6">
        <v>471</v>
      </c>
      <c r="V24" s="28">
        <v>43301</v>
      </c>
      <c r="W24" s="6">
        <v>375</v>
      </c>
      <c r="X24" s="28">
        <v>43666</v>
      </c>
      <c r="Y24" s="6">
        <v>619</v>
      </c>
    </row>
    <row r="25" spans="17:25">
      <c r="Q25" s="8">
        <v>42572</v>
      </c>
      <c r="R25" s="17">
        <v>42572</v>
      </c>
      <c r="S25" s="6">
        <v>360</v>
      </c>
      <c r="T25" s="28">
        <v>42937</v>
      </c>
      <c r="U25" s="6">
        <v>170</v>
      </c>
      <c r="V25" s="28">
        <v>43302</v>
      </c>
      <c r="W25" s="6">
        <v>416</v>
      </c>
      <c r="X25" s="28">
        <v>43667</v>
      </c>
      <c r="Y25" s="11">
        <v>391</v>
      </c>
    </row>
    <row r="26" spans="17:25">
      <c r="Q26" s="8">
        <v>42573</v>
      </c>
      <c r="R26" s="17">
        <v>42573</v>
      </c>
      <c r="S26" s="6">
        <v>237</v>
      </c>
      <c r="T26" s="28">
        <v>42938</v>
      </c>
      <c r="U26" s="6">
        <v>492</v>
      </c>
      <c r="V26" s="28">
        <v>43303</v>
      </c>
      <c r="W26" s="11">
        <v>448</v>
      </c>
      <c r="X26" s="28">
        <v>43668</v>
      </c>
      <c r="Y26" s="21">
        <v>467</v>
      </c>
    </row>
    <row r="27" spans="17:25">
      <c r="Q27" s="8">
        <v>42574</v>
      </c>
      <c r="R27" s="17">
        <v>42574</v>
      </c>
      <c r="S27" s="6">
        <v>365</v>
      </c>
      <c r="T27" s="28">
        <v>42939</v>
      </c>
      <c r="U27" s="11">
        <v>259</v>
      </c>
      <c r="V27" s="28">
        <v>43304</v>
      </c>
      <c r="W27" s="21">
        <v>441</v>
      </c>
      <c r="X27" s="28">
        <v>43669</v>
      </c>
      <c r="Y27" s="21">
        <v>328</v>
      </c>
    </row>
    <row r="28" spans="17:25">
      <c r="Q28" s="8">
        <v>42575</v>
      </c>
      <c r="R28" s="17">
        <v>42575</v>
      </c>
      <c r="S28" s="11">
        <v>301</v>
      </c>
      <c r="T28" s="28">
        <v>42940</v>
      </c>
      <c r="U28" s="6">
        <v>402</v>
      </c>
      <c r="V28" s="28">
        <v>43305</v>
      </c>
      <c r="W28" s="6">
        <v>446</v>
      </c>
      <c r="X28" s="28">
        <v>43670</v>
      </c>
      <c r="Y28" s="6">
        <v>395</v>
      </c>
    </row>
    <row r="29" spans="17:25">
      <c r="Q29" s="8">
        <v>42576</v>
      </c>
      <c r="R29" s="17">
        <v>42576</v>
      </c>
      <c r="S29" s="6">
        <v>362</v>
      </c>
      <c r="T29" s="28">
        <v>42941</v>
      </c>
      <c r="U29" s="6">
        <v>340</v>
      </c>
      <c r="V29" s="28">
        <v>43306</v>
      </c>
      <c r="W29" s="6">
        <v>445</v>
      </c>
      <c r="X29" s="28">
        <v>43671</v>
      </c>
      <c r="Y29" s="6">
        <v>488</v>
      </c>
    </row>
    <row r="30" spans="17:25">
      <c r="Q30" s="8">
        <v>42577</v>
      </c>
      <c r="R30" s="17">
        <v>42577</v>
      </c>
      <c r="S30" s="6">
        <v>379</v>
      </c>
      <c r="T30" s="28">
        <v>42942</v>
      </c>
      <c r="U30" s="6">
        <v>88</v>
      </c>
      <c r="V30" s="28">
        <v>43307</v>
      </c>
      <c r="W30" s="6">
        <v>386</v>
      </c>
      <c r="X30" s="28">
        <v>43672</v>
      </c>
      <c r="Y30" s="6">
        <v>413</v>
      </c>
    </row>
    <row r="31" spans="17:25">
      <c r="Q31" s="8">
        <v>42578</v>
      </c>
      <c r="R31" s="17">
        <v>42578</v>
      </c>
      <c r="S31" s="6">
        <v>389</v>
      </c>
      <c r="T31" s="28">
        <v>42943</v>
      </c>
      <c r="U31" s="6">
        <v>67</v>
      </c>
      <c r="V31" s="28">
        <v>43308</v>
      </c>
      <c r="W31" s="6">
        <v>381</v>
      </c>
      <c r="X31" s="28">
        <v>43673</v>
      </c>
      <c r="Y31" s="6">
        <v>445</v>
      </c>
    </row>
    <row r="32" spans="17:25">
      <c r="Q32" s="8">
        <v>42579</v>
      </c>
      <c r="R32" s="17">
        <v>42579</v>
      </c>
      <c r="S32" s="6">
        <v>310</v>
      </c>
      <c r="T32" s="28">
        <v>42944</v>
      </c>
      <c r="U32" s="6">
        <v>244</v>
      </c>
      <c r="V32" s="28">
        <v>43309</v>
      </c>
      <c r="W32" s="6">
        <v>271</v>
      </c>
      <c r="X32" s="28">
        <v>43674</v>
      </c>
      <c r="Y32" s="11">
        <v>462</v>
      </c>
    </row>
    <row r="33" spans="17:25">
      <c r="Q33" s="8">
        <v>42580</v>
      </c>
      <c r="R33" s="17">
        <v>42580</v>
      </c>
      <c r="S33" s="6">
        <v>342</v>
      </c>
      <c r="T33" s="28">
        <v>42945</v>
      </c>
      <c r="U33" s="6">
        <v>376</v>
      </c>
      <c r="V33" s="28">
        <v>43310</v>
      </c>
      <c r="W33" s="11">
        <v>237</v>
      </c>
      <c r="X33" s="28">
        <v>43675</v>
      </c>
      <c r="Y33" s="21">
        <v>427</v>
      </c>
    </row>
    <row r="34" spans="17:25">
      <c r="Q34" s="8">
        <v>42581</v>
      </c>
      <c r="R34" s="17">
        <v>42581</v>
      </c>
      <c r="S34" s="6">
        <v>296</v>
      </c>
      <c r="T34" s="28">
        <v>42946</v>
      </c>
      <c r="U34" s="11">
        <v>444</v>
      </c>
      <c r="V34" s="28">
        <v>43311</v>
      </c>
      <c r="W34" s="21">
        <v>386</v>
      </c>
      <c r="X34" s="28">
        <v>43676</v>
      </c>
      <c r="Y34" s="21">
        <v>416</v>
      </c>
    </row>
    <row r="35" spans="17:25">
      <c r="Q35" s="8">
        <v>42582</v>
      </c>
      <c r="R35" s="17">
        <v>42582</v>
      </c>
      <c r="S35" s="11">
        <v>294</v>
      </c>
      <c r="T35" s="28">
        <v>42947</v>
      </c>
      <c r="U35" s="6">
        <v>352</v>
      </c>
      <c r="V35" s="28">
        <v>43312</v>
      </c>
      <c r="W35" s="6">
        <v>421</v>
      </c>
      <c r="X35" s="28">
        <v>43677</v>
      </c>
      <c r="Y35" s="6">
        <v>404</v>
      </c>
    </row>
    <row r="36" spans="17:25">
      <c r="Q36" s="18"/>
      <c r="R36" s="16"/>
      <c r="S36" s="19"/>
    </row>
    <row r="37" spans="17:25">
      <c r="Q37" s="3" t="s">
        <v>16</v>
      </c>
      <c r="R37" s="5"/>
      <c r="S37" s="5">
        <f>SUM(S5:S35)</f>
        <v>9284</v>
      </c>
      <c r="T37" s="5"/>
      <c r="U37" s="5">
        <f>SUM(U5:U35)</f>
        <v>10300</v>
      </c>
      <c r="V37" s="5"/>
      <c r="W37" s="5">
        <f>SUM(W5:W35)</f>
        <v>10837</v>
      </c>
      <c r="X37" s="5"/>
      <c r="Y37" s="5">
        <f>SUM(Y5:Y35)</f>
        <v>11946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topLeftCell="A4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30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34"/>
      <c r="W4" s="10"/>
      <c r="X4" s="34"/>
      <c r="Y4" s="10"/>
    </row>
    <row r="5" spans="17:25">
      <c r="Q5" s="8">
        <v>42583</v>
      </c>
      <c r="R5" s="17">
        <v>42583</v>
      </c>
      <c r="S5" s="6">
        <v>154</v>
      </c>
      <c r="T5" s="2">
        <v>42948</v>
      </c>
      <c r="U5" s="6">
        <v>378</v>
      </c>
      <c r="V5" s="28">
        <v>43313</v>
      </c>
      <c r="W5" s="6">
        <v>307</v>
      </c>
      <c r="X5" s="28">
        <v>43678</v>
      </c>
      <c r="Y5" s="6">
        <v>286</v>
      </c>
    </row>
    <row r="6" spans="17:25">
      <c r="Q6" s="8">
        <v>42584</v>
      </c>
      <c r="R6" s="17">
        <v>42584</v>
      </c>
      <c r="S6" s="6">
        <v>278</v>
      </c>
      <c r="T6" s="2">
        <v>42949</v>
      </c>
      <c r="U6" s="6">
        <v>430</v>
      </c>
      <c r="V6" s="28">
        <v>43314</v>
      </c>
      <c r="W6" s="6">
        <v>276</v>
      </c>
      <c r="X6" s="28">
        <v>43679</v>
      </c>
      <c r="Y6" s="6">
        <v>388</v>
      </c>
    </row>
    <row r="7" spans="17:25">
      <c r="Q7" s="8">
        <v>42585</v>
      </c>
      <c r="R7" s="17">
        <v>42585</v>
      </c>
      <c r="S7" s="6">
        <v>339</v>
      </c>
      <c r="T7" s="2">
        <v>42950</v>
      </c>
      <c r="U7" s="6">
        <v>253</v>
      </c>
      <c r="V7" s="28">
        <v>43315</v>
      </c>
      <c r="W7" s="6">
        <v>328</v>
      </c>
      <c r="X7" s="28">
        <v>43680</v>
      </c>
      <c r="Y7" s="6">
        <v>453</v>
      </c>
    </row>
    <row r="8" spans="17:25">
      <c r="Q8" s="8">
        <v>42586</v>
      </c>
      <c r="R8" s="17">
        <v>42586</v>
      </c>
      <c r="S8" s="6">
        <v>282</v>
      </c>
      <c r="T8" s="2">
        <v>42951</v>
      </c>
      <c r="U8" s="6">
        <v>404</v>
      </c>
      <c r="V8" s="28">
        <v>43316</v>
      </c>
      <c r="W8" s="6">
        <v>315</v>
      </c>
      <c r="X8" s="28">
        <v>43681</v>
      </c>
      <c r="Y8" s="11">
        <v>332</v>
      </c>
    </row>
    <row r="9" spans="17:25">
      <c r="Q9" s="8">
        <v>42587</v>
      </c>
      <c r="R9" s="17">
        <v>42587</v>
      </c>
      <c r="S9" s="6">
        <v>200</v>
      </c>
      <c r="T9" s="2">
        <v>42952</v>
      </c>
      <c r="U9" s="6">
        <v>336</v>
      </c>
      <c r="V9" s="28">
        <v>43317</v>
      </c>
      <c r="W9" s="11">
        <v>284</v>
      </c>
      <c r="X9" s="28">
        <v>43682</v>
      </c>
      <c r="Y9" s="6">
        <v>273</v>
      </c>
    </row>
    <row r="10" spans="17:25">
      <c r="Q10" s="8">
        <v>42588</v>
      </c>
      <c r="R10" s="17">
        <v>42588</v>
      </c>
      <c r="S10" s="6">
        <v>205</v>
      </c>
      <c r="T10" s="2">
        <v>42953</v>
      </c>
      <c r="U10" s="11">
        <v>321</v>
      </c>
      <c r="V10" s="28">
        <v>43318</v>
      </c>
      <c r="W10" s="21">
        <v>419</v>
      </c>
      <c r="X10" s="28">
        <v>43683</v>
      </c>
      <c r="Y10" s="21">
        <v>297</v>
      </c>
    </row>
    <row r="11" spans="17:25">
      <c r="Q11" s="8">
        <v>42589</v>
      </c>
      <c r="R11" s="17">
        <v>42589</v>
      </c>
      <c r="S11" s="11">
        <v>231</v>
      </c>
      <c r="T11" s="2">
        <v>42954</v>
      </c>
      <c r="U11" s="6">
        <v>409</v>
      </c>
      <c r="V11" s="28">
        <v>43319</v>
      </c>
      <c r="W11" s="6">
        <v>441</v>
      </c>
      <c r="X11" s="28">
        <v>43684</v>
      </c>
      <c r="Y11" s="6">
        <v>411</v>
      </c>
    </row>
    <row r="12" spans="17:25">
      <c r="Q12" s="8">
        <v>42590</v>
      </c>
      <c r="R12" s="17">
        <v>42590</v>
      </c>
      <c r="S12" s="6">
        <v>332</v>
      </c>
      <c r="T12" s="2">
        <v>42955</v>
      </c>
      <c r="U12" s="6">
        <v>467</v>
      </c>
      <c r="V12" s="28">
        <v>43320</v>
      </c>
      <c r="W12" s="6">
        <v>382</v>
      </c>
      <c r="X12" s="28">
        <v>43685</v>
      </c>
      <c r="Y12" s="6">
        <v>328</v>
      </c>
    </row>
    <row r="13" spans="17:25">
      <c r="Q13" s="8">
        <v>42591</v>
      </c>
      <c r="R13" s="17">
        <v>42591</v>
      </c>
      <c r="S13" s="6">
        <v>343</v>
      </c>
      <c r="T13" s="2">
        <v>42956</v>
      </c>
      <c r="U13" s="6">
        <v>361</v>
      </c>
      <c r="V13" s="28">
        <v>43321</v>
      </c>
      <c r="W13" s="6">
        <v>369</v>
      </c>
      <c r="X13" s="28">
        <v>43686</v>
      </c>
      <c r="Y13" s="6">
        <v>306</v>
      </c>
    </row>
    <row r="14" spans="17:25">
      <c r="Q14" s="8">
        <v>42592</v>
      </c>
      <c r="R14" s="17">
        <v>42592</v>
      </c>
      <c r="S14" s="6">
        <v>316</v>
      </c>
      <c r="T14" s="2">
        <v>42957</v>
      </c>
      <c r="U14" s="6">
        <v>350</v>
      </c>
      <c r="V14" s="28">
        <v>43322</v>
      </c>
      <c r="W14" s="6">
        <v>281</v>
      </c>
      <c r="X14" s="28">
        <v>43687</v>
      </c>
      <c r="Y14" s="6">
        <v>226</v>
      </c>
    </row>
    <row r="15" spans="17:25">
      <c r="Q15" s="8">
        <v>42593</v>
      </c>
      <c r="R15" s="17">
        <v>42593</v>
      </c>
      <c r="S15" s="6">
        <v>321</v>
      </c>
      <c r="T15" s="2">
        <v>42958</v>
      </c>
      <c r="U15" s="6">
        <v>346</v>
      </c>
      <c r="V15" s="28">
        <v>43323</v>
      </c>
      <c r="W15" s="6">
        <v>314</v>
      </c>
      <c r="X15" s="28">
        <v>43688</v>
      </c>
      <c r="Y15" s="11">
        <v>524</v>
      </c>
    </row>
    <row r="16" spans="17:25">
      <c r="Q16" s="8">
        <v>42594</v>
      </c>
      <c r="R16" s="17">
        <v>42594</v>
      </c>
      <c r="S16" s="6">
        <v>313</v>
      </c>
      <c r="T16" s="2">
        <v>42959</v>
      </c>
      <c r="U16" s="6">
        <v>229</v>
      </c>
      <c r="V16" s="28">
        <v>43324</v>
      </c>
      <c r="W16" s="11">
        <v>279</v>
      </c>
      <c r="X16" s="28">
        <v>43689</v>
      </c>
      <c r="Y16" s="6">
        <v>379</v>
      </c>
    </row>
    <row r="17" spans="17:25">
      <c r="Q17" s="8">
        <v>42595</v>
      </c>
      <c r="R17" s="17">
        <v>42595</v>
      </c>
      <c r="S17" s="6">
        <v>272</v>
      </c>
      <c r="T17" s="2">
        <v>42960</v>
      </c>
      <c r="U17" s="11">
        <v>335</v>
      </c>
      <c r="V17" s="28">
        <v>43325</v>
      </c>
      <c r="W17" s="21">
        <v>393</v>
      </c>
      <c r="X17" s="28">
        <v>43690</v>
      </c>
      <c r="Y17" s="21">
        <v>289</v>
      </c>
    </row>
    <row r="18" spans="17:25">
      <c r="Q18" s="8">
        <v>42596</v>
      </c>
      <c r="R18" s="17">
        <v>42596</v>
      </c>
      <c r="S18" s="11">
        <v>274</v>
      </c>
      <c r="T18" s="2">
        <v>42961</v>
      </c>
      <c r="U18" s="6">
        <v>404</v>
      </c>
      <c r="V18" s="28">
        <v>43326</v>
      </c>
      <c r="W18" s="6">
        <v>197</v>
      </c>
      <c r="X18" s="28">
        <v>43691</v>
      </c>
      <c r="Y18" s="6">
        <v>355</v>
      </c>
    </row>
    <row r="19" spans="17:25">
      <c r="Q19" s="8">
        <v>42597</v>
      </c>
      <c r="R19" s="17">
        <v>42597</v>
      </c>
      <c r="S19" s="6">
        <v>423</v>
      </c>
      <c r="T19" s="2">
        <v>42962</v>
      </c>
      <c r="U19" s="6">
        <v>462</v>
      </c>
      <c r="V19" s="28">
        <v>43327</v>
      </c>
      <c r="W19" s="6">
        <v>346</v>
      </c>
      <c r="X19" s="28">
        <v>43692</v>
      </c>
      <c r="Y19" s="6">
        <v>556</v>
      </c>
    </row>
    <row r="20" spans="17:25">
      <c r="Q20" s="8">
        <v>42598</v>
      </c>
      <c r="R20" s="17">
        <v>42598</v>
      </c>
      <c r="S20" s="6">
        <v>352</v>
      </c>
      <c r="T20" s="2">
        <v>42963</v>
      </c>
      <c r="U20" s="6">
        <v>265</v>
      </c>
      <c r="V20" s="28">
        <v>43328</v>
      </c>
      <c r="W20" s="6">
        <v>394</v>
      </c>
      <c r="X20" s="28">
        <v>43693</v>
      </c>
      <c r="Y20" s="6">
        <v>356</v>
      </c>
    </row>
    <row r="21" spans="17:25">
      <c r="Q21" s="8">
        <v>42599</v>
      </c>
      <c r="R21" s="17">
        <v>42599</v>
      </c>
      <c r="S21" s="6">
        <v>182</v>
      </c>
      <c r="T21" s="2">
        <v>42964</v>
      </c>
      <c r="U21" s="6">
        <v>384</v>
      </c>
      <c r="V21" s="28">
        <v>43329</v>
      </c>
      <c r="W21" s="6">
        <v>384</v>
      </c>
      <c r="X21" s="28">
        <v>43694</v>
      </c>
      <c r="Y21" s="6">
        <v>496</v>
      </c>
    </row>
    <row r="22" spans="17:25">
      <c r="Q22" s="8">
        <v>42600</v>
      </c>
      <c r="R22" s="17">
        <v>42600</v>
      </c>
      <c r="S22" s="6">
        <v>189</v>
      </c>
      <c r="T22" s="2">
        <v>42965</v>
      </c>
      <c r="U22" s="6">
        <v>314</v>
      </c>
      <c r="V22" s="28">
        <v>43330</v>
      </c>
      <c r="W22" s="6">
        <v>337</v>
      </c>
      <c r="X22" s="28">
        <v>43695</v>
      </c>
      <c r="Y22" s="11">
        <v>470</v>
      </c>
    </row>
    <row r="23" spans="17:25">
      <c r="Q23" s="8">
        <v>42601</v>
      </c>
      <c r="R23" s="17">
        <v>42601</v>
      </c>
      <c r="S23" s="6">
        <v>329</v>
      </c>
      <c r="T23" s="2">
        <v>42966</v>
      </c>
      <c r="U23" s="6">
        <v>232</v>
      </c>
      <c r="V23" s="28">
        <v>43331</v>
      </c>
      <c r="W23" s="11">
        <v>412</v>
      </c>
      <c r="X23" s="28">
        <v>43696</v>
      </c>
      <c r="Y23" s="6">
        <v>383</v>
      </c>
    </row>
    <row r="24" spans="17:25">
      <c r="Q24" s="8">
        <v>42602</v>
      </c>
      <c r="R24" s="17">
        <v>42602</v>
      </c>
      <c r="S24" s="6">
        <v>336</v>
      </c>
      <c r="T24" s="2">
        <v>42967</v>
      </c>
      <c r="U24" s="11">
        <v>301</v>
      </c>
      <c r="V24" s="28">
        <v>43332</v>
      </c>
      <c r="W24" s="21">
        <v>366</v>
      </c>
      <c r="X24" s="28">
        <v>43697</v>
      </c>
      <c r="Y24" s="21">
        <v>448</v>
      </c>
    </row>
    <row r="25" spans="17:25">
      <c r="Q25" s="8">
        <v>42603</v>
      </c>
      <c r="R25" s="17">
        <v>42603</v>
      </c>
      <c r="S25" s="11">
        <v>135</v>
      </c>
      <c r="T25" s="2">
        <v>42968</v>
      </c>
      <c r="U25" s="6">
        <v>298</v>
      </c>
      <c r="V25" s="28">
        <v>43333</v>
      </c>
      <c r="W25" s="6">
        <v>428</v>
      </c>
      <c r="X25" s="28">
        <v>43698</v>
      </c>
      <c r="Y25" s="6">
        <v>311</v>
      </c>
    </row>
    <row r="26" spans="17:25">
      <c r="Q26" s="8">
        <v>42604</v>
      </c>
      <c r="R26" s="17">
        <v>42604</v>
      </c>
      <c r="S26" s="6">
        <v>293</v>
      </c>
      <c r="T26" s="2">
        <v>42969</v>
      </c>
      <c r="U26" s="6">
        <v>251</v>
      </c>
      <c r="V26" s="28">
        <v>43334</v>
      </c>
      <c r="W26" s="6">
        <v>422</v>
      </c>
      <c r="X26" s="28">
        <v>43699</v>
      </c>
      <c r="Y26" s="6">
        <v>514</v>
      </c>
    </row>
    <row r="27" spans="17:25">
      <c r="Q27" s="8">
        <v>42605</v>
      </c>
      <c r="R27" s="17">
        <v>42605</v>
      </c>
      <c r="S27" s="6">
        <v>198</v>
      </c>
      <c r="T27" s="2">
        <v>42970</v>
      </c>
      <c r="U27" s="6">
        <v>350</v>
      </c>
      <c r="V27" s="28">
        <v>43335</v>
      </c>
      <c r="W27" s="6">
        <v>411</v>
      </c>
      <c r="X27" s="28">
        <v>43700</v>
      </c>
      <c r="Y27" s="6">
        <v>392</v>
      </c>
    </row>
    <row r="28" spans="17:25">
      <c r="Q28" s="8">
        <v>42606</v>
      </c>
      <c r="R28" s="17">
        <v>42606</v>
      </c>
      <c r="S28" s="6">
        <v>327</v>
      </c>
      <c r="T28" s="2">
        <v>42971</v>
      </c>
      <c r="U28" s="6">
        <v>354</v>
      </c>
      <c r="V28" s="28">
        <v>43336</v>
      </c>
      <c r="W28" s="6">
        <v>196</v>
      </c>
      <c r="X28" s="28">
        <v>43701</v>
      </c>
      <c r="Y28" s="6">
        <v>548</v>
      </c>
    </row>
    <row r="29" spans="17:25">
      <c r="Q29" s="8">
        <v>42607</v>
      </c>
      <c r="R29" s="17">
        <v>42607</v>
      </c>
      <c r="S29" s="6">
        <v>434</v>
      </c>
      <c r="T29" s="2">
        <v>42972</v>
      </c>
      <c r="U29" s="6">
        <v>309</v>
      </c>
      <c r="V29" s="28">
        <v>43337</v>
      </c>
      <c r="W29" s="6">
        <v>249</v>
      </c>
      <c r="X29" s="28">
        <v>43702</v>
      </c>
      <c r="Y29" s="11">
        <v>542</v>
      </c>
    </row>
    <row r="30" spans="17:25">
      <c r="Q30" s="8">
        <v>42608</v>
      </c>
      <c r="R30" s="17">
        <v>42608</v>
      </c>
      <c r="S30" s="6">
        <v>386</v>
      </c>
      <c r="T30" s="2">
        <v>42973</v>
      </c>
      <c r="U30" s="6">
        <v>333</v>
      </c>
      <c r="V30" s="28">
        <v>43338</v>
      </c>
      <c r="W30" s="11">
        <v>247</v>
      </c>
      <c r="X30" s="28">
        <v>43703</v>
      </c>
      <c r="Y30" s="6">
        <v>453</v>
      </c>
    </row>
    <row r="31" spans="17:25">
      <c r="Q31" s="8">
        <v>42609</v>
      </c>
      <c r="R31" s="17">
        <v>42609</v>
      </c>
      <c r="S31" s="6">
        <v>369</v>
      </c>
      <c r="T31" s="2">
        <v>42974</v>
      </c>
      <c r="U31" s="11">
        <v>120</v>
      </c>
      <c r="V31" s="28">
        <v>43339</v>
      </c>
      <c r="W31" s="21">
        <v>347</v>
      </c>
      <c r="X31" s="28">
        <v>43704</v>
      </c>
      <c r="Y31" s="21">
        <v>436</v>
      </c>
    </row>
    <row r="32" spans="17:25">
      <c r="Q32" s="8">
        <v>42610</v>
      </c>
      <c r="R32" s="17">
        <v>42610</v>
      </c>
      <c r="S32" s="11">
        <v>339</v>
      </c>
      <c r="T32" s="2">
        <v>42975</v>
      </c>
      <c r="U32" s="6">
        <v>313</v>
      </c>
      <c r="V32" s="28">
        <v>43340</v>
      </c>
      <c r="W32" s="6">
        <v>296</v>
      </c>
      <c r="X32" s="28">
        <v>43705</v>
      </c>
      <c r="Y32" s="6">
        <v>381</v>
      </c>
    </row>
    <row r="33" spans="17:25">
      <c r="Q33" s="8">
        <v>42611</v>
      </c>
      <c r="R33" s="17">
        <v>42611</v>
      </c>
      <c r="S33" s="6">
        <v>272</v>
      </c>
      <c r="T33" s="2">
        <v>42976</v>
      </c>
      <c r="U33" s="6">
        <v>372</v>
      </c>
      <c r="V33" s="28">
        <v>43341</v>
      </c>
      <c r="W33" s="6">
        <v>379</v>
      </c>
      <c r="X33" s="28">
        <v>43706</v>
      </c>
      <c r="Y33" s="6">
        <v>379</v>
      </c>
    </row>
    <row r="34" spans="17:25">
      <c r="Q34" s="8">
        <v>42612</v>
      </c>
      <c r="R34" s="17">
        <v>42612</v>
      </c>
      <c r="S34" s="6">
        <v>298</v>
      </c>
      <c r="T34" s="2">
        <v>42977</v>
      </c>
      <c r="U34" s="6">
        <v>379</v>
      </c>
      <c r="V34" s="28">
        <v>43342</v>
      </c>
      <c r="W34" s="6">
        <v>370</v>
      </c>
      <c r="X34" s="28">
        <v>43707</v>
      </c>
      <c r="Y34" s="6">
        <v>436</v>
      </c>
    </row>
    <row r="35" spans="17:25">
      <c r="Q35" s="8">
        <v>42613</v>
      </c>
      <c r="R35" s="17">
        <v>42613</v>
      </c>
      <c r="S35" s="6">
        <v>329</v>
      </c>
      <c r="T35" s="2">
        <v>42978</v>
      </c>
      <c r="U35" s="6">
        <v>345</v>
      </c>
      <c r="V35" s="28">
        <v>43343</v>
      </c>
      <c r="W35" s="6">
        <v>255</v>
      </c>
      <c r="X35" s="28">
        <v>43708</v>
      </c>
      <c r="Y35" s="6">
        <v>546</v>
      </c>
    </row>
    <row r="36" spans="17:25">
      <c r="Q36" s="18"/>
      <c r="R36" s="16"/>
      <c r="S36" s="19"/>
    </row>
    <row r="37" spans="17:25">
      <c r="Q37" s="3" t="s">
        <v>16</v>
      </c>
      <c r="R37" s="5"/>
      <c r="S37" s="5">
        <f>SUM(S5:S35)</f>
        <v>9051</v>
      </c>
      <c r="T37" s="5"/>
      <c r="U37" s="5">
        <f>SUM(U5:U35)</f>
        <v>10405</v>
      </c>
      <c r="V37" s="5"/>
      <c r="W37" s="5">
        <f>SUM(W5:W35)</f>
        <v>10424</v>
      </c>
      <c r="X37" s="5"/>
      <c r="Y37" s="5">
        <f>SUM(Y5:Y35)</f>
        <v>12494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7.7109375" hidden="1" customWidth="1"/>
    <col min="23" max="23" width="8.7109375" customWidth="1"/>
    <col min="24" max="24" width="8.7109375" hidden="1" customWidth="1"/>
    <col min="25" max="25" width="8.7109375" customWidth="1"/>
    <col min="26" max="40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42614</v>
      </c>
      <c r="R5" s="17">
        <v>42614</v>
      </c>
      <c r="S5" s="6">
        <v>335</v>
      </c>
      <c r="T5" s="2">
        <v>42979</v>
      </c>
      <c r="U5" s="6">
        <v>203</v>
      </c>
      <c r="V5" s="28">
        <v>43344</v>
      </c>
      <c r="W5" s="6">
        <v>357</v>
      </c>
      <c r="X5" s="46">
        <v>873</v>
      </c>
      <c r="Y5" s="11">
        <v>499</v>
      </c>
    </row>
    <row r="6" spans="17:25">
      <c r="Q6" s="8">
        <v>42615</v>
      </c>
      <c r="R6" s="17">
        <v>42615</v>
      </c>
      <c r="S6" s="6">
        <v>289</v>
      </c>
      <c r="T6" s="2">
        <v>42980</v>
      </c>
      <c r="U6" s="6">
        <v>71</v>
      </c>
      <c r="V6" s="28">
        <v>43345</v>
      </c>
      <c r="W6" s="11">
        <v>318</v>
      </c>
      <c r="X6" s="46">
        <v>917</v>
      </c>
      <c r="Y6" s="21">
        <v>318</v>
      </c>
    </row>
    <row r="7" spans="17:25">
      <c r="Q7" s="8">
        <v>42616</v>
      </c>
      <c r="R7" s="17">
        <v>42616</v>
      </c>
      <c r="S7" s="6">
        <v>287</v>
      </c>
      <c r="T7" s="2">
        <v>42981</v>
      </c>
      <c r="U7" s="11">
        <v>124</v>
      </c>
      <c r="V7" s="28">
        <v>43346</v>
      </c>
      <c r="W7" s="21">
        <v>377</v>
      </c>
      <c r="X7" s="46">
        <v>1121</v>
      </c>
      <c r="Y7" s="21">
        <v>385</v>
      </c>
    </row>
    <row r="8" spans="17:25">
      <c r="Q8" s="8">
        <v>42617</v>
      </c>
      <c r="R8" s="17">
        <v>42617</v>
      </c>
      <c r="S8" s="11">
        <v>76</v>
      </c>
      <c r="T8" s="2">
        <v>42982</v>
      </c>
      <c r="U8" s="6">
        <v>170</v>
      </c>
      <c r="V8" s="28">
        <v>43347</v>
      </c>
      <c r="W8" s="6">
        <v>389</v>
      </c>
      <c r="X8" s="46">
        <v>1259</v>
      </c>
      <c r="Y8" s="6">
        <v>377</v>
      </c>
    </row>
    <row r="9" spans="17:25">
      <c r="Q9" s="8">
        <v>42618</v>
      </c>
      <c r="R9" s="17">
        <v>42618</v>
      </c>
      <c r="S9" s="6">
        <v>238</v>
      </c>
      <c r="T9" s="2">
        <v>42983</v>
      </c>
      <c r="U9" s="6">
        <v>200</v>
      </c>
      <c r="V9" s="28">
        <v>43348</v>
      </c>
      <c r="W9" s="6">
        <v>374</v>
      </c>
      <c r="X9" s="46">
        <v>1289</v>
      </c>
      <c r="Y9" s="6">
        <v>387</v>
      </c>
    </row>
    <row r="10" spans="17:25">
      <c r="Q10" s="8">
        <v>42619</v>
      </c>
      <c r="R10" s="17">
        <v>42619</v>
      </c>
      <c r="S10" s="6">
        <v>336</v>
      </c>
      <c r="T10" s="2">
        <v>42984</v>
      </c>
      <c r="U10" s="6">
        <v>115</v>
      </c>
      <c r="V10" s="28">
        <v>43349</v>
      </c>
      <c r="W10" s="6">
        <v>359</v>
      </c>
      <c r="X10" s="46">
        <v>1150</v>
      </c>
      <c r="Y10" s="6">
        <v>350</v>
      </c>
    </row>
    <row r="11" spans="17:25">
      <c r="Q11" s="8">
        <v>42620</v>
      </c>
      <c r="R11" s="17">
        <v>42620</v>
      </c>
      <c r="S11" s="6">
        <v>342</v>
      </c>
      <c r="T11" s="2">
        <v>42985</v>
      </c>
      <c r="U11" s="6">
        <v>76</v>
      </c>
      <c r="V11" s="28">
        <v>43350</v>
      </c>
      <c r="W11" s="6">
        <v>378</v>
      </c>
      <c r="X11" s="46">
        <v>528</v>
      </c>
      <c r="Y11" s="6">
        <v>286</v>
      </c>
    </row>
    <row r="12" spans="17:25">
      <c r="Q12" s="8">
        <v>42621</v>
      </c>
      <c r="R12" s="17">
        <v>42621</v>
      </c>
      <c r="S12" s="6">
        <v>328</v>
      </c>
      <c r="T12" s="2">
        <v>42986</v>
      </c>
      <c r="U12" s="6">
        <v>184</v>
      </c>
      <c r="V12" s="28">
        <v>43351</v>
      </c>
      <c r="W12" s="6">
        <v>285</v>
      </c>
      <c r="X12" s="46">
        <v>637</v>
      </c>
      <c r="Y12" s="11">
        <v>296</v>
      </c>
    </row>
    <row r="13" spans="17:25">
      <c r="Q13" s="8">
        <v>42622</v>
      </c>
      <c r="R13" s="17">
        <v>42622</v>
      </c>
      <c r="S13" s="6">
        <v>303</v>
      </c>
      <c r="T13" s="2">
        <v>42987</v>
      </c>
      <c r="U13" s="6">
        <v>219</v>
      </c>
      <c r="V13" s="28">
        <v>43352</v>
      </c>
      <c r="W13" s="11">
        <v>375</v>
      </c>
      <c r="X13" s="46">
        <v>938</v>
      </c>
      <c r="Y13" s="21">
        <v>310</v>
      </c>
    </row>
    <row r="14" spans="17:25">
      <c r="Q14" s="8">
        <v>42623</v>
      </c>
      <c r="R14" s="17">
        <v>42623</v>
      </c>
      <c r="S14" s="6">
        <v>297</v>
      </c>
      <c r="T14" s="2">
        <v>42988</v>
      </c>
      <c r="U14" s="11">
        <v>107</v>
      </c>
      <c r="V14" s="28">
        <v>43353</v>
      </c>
      <c r="W14" s="21">
        <v>403</v>
      </c>
      <c r="X14" s="46">
        <v>405</v>
      </c>
      <c r="Y14" s="21">
        <v>134</v>
      </c>
    </row>
    <row r="15" spans="17:25">
      <c r="Q15" s="8">
        <v>42624</v>
      </c>
      <c r="R15" s="17">
        <v>42624</v>
      </c>
      <c r="S15" s="11">
        <v>329</v>
      </c>
      <c r="T15" s="2">
        <v>42989</v>
      </c>
      <c r="U15" s="6">
        <v>223</v>
      </c>
      <c r="V15" s="28">
        <v>43354</v>
      </c>
      <c r="W15" s="6">
        <v>293</v>
      </c>
      <c r="X15" s="46">
        <v>1102</v>
      </c>
      <c r="Y15" s="6">
        <v>353</v>
      </c>
    </row>
    <row r="16" spans="17:25">
      <c r="Q16" s="8">
        <v>42625</v>
      </c>
      <c r="R16" s="17">
        <v>42625</v>
      </c>
      <c r="S16" s="6">
        <v>320</v>
      </c>
      <c r="T16" s="2">
        <v>42990</v>
      </c>
      <c r="U16" s="6">
        <v>250</v>
      </c>
      <c r="V16" s="28">
        <v>43355</v>
      </c>
      <c r="W16" s="6">
        <v>312</v>
      </c>
      <c r="X16" s="46">
        <v>1067</v>
      </c>
      <c r="Y16" s="6">
        <v>367</v>
      </c>
    </row>
    <row r="17" spans="17:25">
      <c r="Q17" s="8">
        <v>42626</v>
      </c>
      <c r="R17" s="17">
        <v>42626</v>
      </c>
      <c r="S17" s="6">
        <v>346</v>
      </c>
      <c r="T17" s="2">
        <v>42991</v>
      </c>
      <c r="U17" s="6">
        <v>226</v>
      </c>
      <c r="V17" s="28">
        <v>43356</v>
      </c>
      <c r="W17" s="6">
        <v>349</v>
      </c>
      <c r="X17" s="46">
        <v>833</v>
      </c>
      <c r="Y17" s="6">
        <v>253</v>
      </c>
    </row>
    <row r="18" spans="17:25">
      <c r="Q18" s="8">
        <v>42627</v>
      </c>
      <c r="R18" s="17">
        <v>42627</v>
      </c>
      <c r="S18" s="6">
        <v>297</v>
      </c>
      <c r="T18" s="2">
        <v>42992</v>
      </c>
      <c r="U18" s="6">
        <v>179</v>
      </c>
      <c r="V18" s="28">
        <v>43357</v>
      </c>
      <c r="W18" s="6">
        <v>303</v>
      </c>
      <c r="X18" s="46">
        <v>632</v>
      </c>
      <c r="Y18" s="6">
        <v>360</v>
      </c>
    </row>
    <row r="19" spans="17:25">
      <c r="Q19" s="8">
        <v>42628</v>
      </c>
      <c r="R19" s="17">
        <v>42628</v>
      </c>
      <c r="S19" s="6">
        <v>343</v>
      </c>
      <c r="T19" s="2">
        <v>42993</v>
      </c>
      <c r="U19" s="6">
        <v>130</v>
      </c>
      <c r="V19" s="28">
        <v>43358</v>
      </c>
      <c r="W19" s="6">
        <v>303</v>
      </c>
      <c r="X19" s="46">
        <v>493</v>
      </c>
      <c r="Y19" s="11">
        <v>231</v>
      </c>
    </row>
    <row r="20" spans="17:25">
      <c r="Q20" s="8">
        <v>42629</v>
      </c>
      <c r="R20" s="17">
        <v>42629</v>
      </c>
      <c r="S20" s="6">
        <v>332</v>
      </c>
      <c r="T20" s="2">
        <v>42994</v>
      </c>
      <c r="U20" s="6">
        <v>245</v>
      </c>
      <c r="V20" s="28">
        <v>43359</v>
      </c>
      <c r="W20" s="11">
        <v>341</v>
      </c>
      <c r="X20" s="46">
        <v>732</v>
      </c>
      <c r="Y20" s="21">
        <v>228</v>
      </c>
    </row>
    <row r="21" spans="17:25">
      <c r="Q21" s="8">
        <v>42630</v>
      </c>
      <c r="R21" s="17">
        <v>42630</v>
      </c>
      <c r="S21" s="6">
        <v>300</v>
      </c>
      <c r="T21" s="2">
        <v>42995</v>
      </c>
      <c r="U21" s="11">
        <v>184</v>
      </c>
      <c r="V21" s="28">
        <v>43360</v>
      </c>
      <c r="W21" s="21">
        <v>333</v>
      </c>
      <c r="X21" s="46">
        <v>494</v>
      </c>
      <c r="Y21" s="21">
        <v>135</v>
      </c>
    </row>
    <row r="22" spans="17:25">
      <c r="Q22" s="8">
        <v>42631</v>
      </c>
      <c r="R22" s="17">
        <v>42631</v>
      </c>
      <c r="S22" s="11">
        <v>194</v>
      </c>
      <c r="T22" s="2">
        <v>42996</v>
      </c>
      <c r="U22" s="6">
        <v>42</v>
      </c>
      <c r="V22" s="28">
        <v>43361</v>
      </c>
      <c r="W22" s="6">
        <v>347</v>
      </c>
      <c r="X22" s="46">
        <v>646</v>
      </c>
      <c r="Y22" s="6">
        <v>181</v>
      </c>
    </row>
    <row r="23" spans="17:25">
      <c r="Q23" s="8">
        <v>42632</v>
      </c>
      <c r="R23" s="17">
        <v>42632</v>
      </c>
      <c r="S23" s="6">
        <v>259</v>
      </c>
      <c r="T23" s="2">
        <v>42997</v>
      </c>
      <c r="U23" s="6">
        <v>207</v>
      </c>
      <c r="V23" s="28">
        <v>43362</v>
      </c>
      <c r="W23" s="6">
        <v>384</v>
      </c>
      <c r="X23" s="46">
        <v>713</v>
      </c>
      <c r="Y23" s="6">
        <v>201</v>
      </c>
    </row>
    <row r="24" spans="17:25">
      <c r="Q24" s="8">
        <v>42633</v>
      </c>
      <c r="R24" s="17">
        <v>42633</v>
      </c>
      <c r="S24" s="6">
        <v>248</v>
      </c>
      <c r="T24" s="2">
        <v>42998</v>
      </c>
      <c r="U24" s="6">
        <v>235</v>
      </c>
      <c r="V24" s="28">
        <v>43363</v>
      </c>
      <c r="W24" s="6">
        <v>368</v>
      </c>
      <c r="X24" s="46">
        <v>633</v>
      </c>
      <c r="Y24" s="6">
        <v>212</v>
      </c>
    </row>
    <row r="25" spans="17:25">
      <c r="Q25" s="8">
        <v>42634</v>
      </c>
      <c r="R25" s="17">
        <v>42634</v>
      </c>
      <c r="S25" s="6">
        <v>236</v>
      </c>
      <c r="T25" s="2">
        <v>42999</v>
      </c>
      <c r="U25" s="6">
        <v>272</v>
      </c>
      <c r="V25" s="28">
        <v>43364</v>
      </c>
      <c r="W25" s="6">
        <v>344</v>
      </c>
      <c r="X25" s="46">
        <v>493</v>
      </c>
      <c r="Y25" s="6">
        <v>243</v>
      </c>
    </row>
    <row r="26" spans="17:25">
      <c r="Q26" s="8">
        <v>42635</v>
      </c>
      <c r="R26" s="17">
        <v>42635</v>
      </c>
      <c r="S26" s="6">
        <v>210</v>
      </c>
      <c r="T26" s="2">
        <v>43000</v>
      </c>
      <c r="U26" s="6">
        <v>101</v>
      </c>
      <c r="V26" s="28">
        <v>43365</v>
      </c>
      <c r="W26" s="6">
        <v>177</v>
      </c>
      <c r="X26" s="46">
        <v>948</v>
      </c>
      <c r="Y26" s="11">
        <v>515</v>
      </c>
    </row>
    <row r="27" spans="17:25">
      <c r="Q27" s="8">
        <v>42636</v>
      </c>
      <c r="R27" s="17">
        <v>42636</v>
      </c>
      <c r="S27" s="6">
        <v>182</v>
      </c>
      <c r="T27" s="2">
        <v>43001</v>
      </c>
      <c r="U27" s="6">
        <v>139</v>
      </c>
      <c r="V27" s="28">
        <v>43366</v>
      </c>
      <c r="W27" s="11">
        <v>114</v>
      </c>
      <c r="X27" s="46">
        <v>730</v>
      </c>
      <c r="Y27" s="21">
        <v>225</v>
      </c>
    </row>
    <row r="28" spans="17:25">
      <c r="Q28" s="8">
        <v>42637</v>
      </c>
      <c r="R28" s="17">
        <v>42637</v>
      </c>
      <c r="S28" s="11">
        <v>215</v>
      </c>
      <c r="T28" s="2">
        <v>43002</v>
      </c>
      <c r="U28" s="11">
        <v>212</v>
      </c>
      <c r="V28" s="28">
        <v>43367</v>
      </c>
      <c r="W28" s="21">
        <v>162</v>
      </c>
      <c r="X28" s="46">
        <v>880</v>
      </c>
      <c r="Y28" s="21">
        <v>254</v>
      </c>
    </row>
    <row r="29" spans="17:25">
      <c r="Q29" s="8">
        <v>42638</v>
      </c>
      <c r="R29" s="17">
        <v>42638</v>
      </c>
      <c r="S29" s="6">
        <v>203</v>
      </c>
      <c r="T29" s="2">
        <v>43003</v>
      </c>
      <c r="U29" s="6">
        <v>208</v>
      </c>
      <c r="V29" s="28">
        <v>43368</v>
      </c>
      <c r="W29" s="6">
        <v>200</v>
      </c>
      <c r="X29" s="46">
        <v>719</v>
      </c>
      <c r="Y29" s="6">
        <v>275</v>
      </c>
    </row>
    <row r="30" spans="17:25">
      <c r="Q30" s="8">
        <v>42639</v>
      </c>
      <c r="R30" s="17">
        <v>42639</v>
      </c>
      <c r="S30" s="6">
        <v>239</v>
      </c>
      <c r="T30" s="2">
        <v>43004</v>
      </c>
      <c r="U30" s="6">
        <v>259</v>
      </c>
      <c r="V30" s="28">
        <v>43369</v>
      </c>
      <c r="W30" s="6">
        <v>182</v>
      </c>
      <c r="X30" s="46">
        <v>891</v>
      </c>
      <c r="Y30" s="6">
        <v>296</v>
      </c>
    </row>
    <row r="31" spans="17:25">
      <c r="Q31" s="8">
        <v>42640</v>
      </c>
      <c r="R31" s="17">
        <v>42640</v>
      </c>
      <c r="S31" s="6">
        <v>254</v>
      </c>
      <c r="T31" s="2">
        <v>43005</v>
      </c>
      <c r="U31" s="6">
        <v>247</v>
      </c>
      <c r="V31" s="28">
        <v>43370</v>
      </c>
      <c r="W31" s="6">
        <v>239</v>
      </c>
      <c r="X31" s="46">
        <v>633</v>
      </c>
      <c r="Y31" s="6">
        <v>200</v>
      </c>
    </row>
    <row r="32" spans="17:25">
      <c r="Q32" s="8">
        <v>42641</v>
      </c>
      <c r="R32" s="17">
        <v>42641</v>
      </c>
      <c r="S32" s="6">
        <v>166</v>
      </c>
      <c r="T32" s="2">
        <v>43006</v>
      </c>
      <c r="U32" s="6">
        <v>234</v>
      </c>
      <c r="V32" s="28">
        <v>43371</v>
      </c>
      <c r="W32" s="6">
        <v>180</v>
      </c>
      <c r="X32" s="46">
        <v>513</v>
      </c>
      <c r="Y32" s="6">
        <v>204</v>
      </c>
    </row>
    <row r="33" spans="17:25">
      <c r="Q33" s="8">
        <v>42642</v>
      </c>
      <c r="R33" s="17">
        <v>42642</v>
      </c>
      <c r="S33" s="6">
        <v>226</v>
      </c>
      <c r="T33" s="2">
        <v>43007</v>
      </c>
      <c r="U33" s="6">
        <v>227</v>
      </c>
      <c r="V33" s="28">
        <v>43372</v>
      </c>
      <c r="W33" s="6">
        <v>217</v>
      </c>
      <c r="X33" s="46">
        <v>382</v>
      </c>
      <c r="Y33" s="11">
        <v>133</v>
      </c>
    </row>
    <row r="34" spans="17:25">
      <c r="Q34" s="8">
        <v>42643</v>
      </c>
      <c r="R34" s="17">
        <v>42643</v>
      </c>
      <c r="S34" s="6">
        <v>247</v>
      </c>
      <c r="T34" s="2">
        <v>43008</v>
      </c>
      <c r="U34" s="6">
        <v>182</v>
      </c>
      <c r="V34" s="28">
        <v>43373</v>
      </c>
      <c r="W34" s="11">
        <v>160</v>
      </c>
      <c r="X34" s="46">
        <v>377</v>
      </c>
      <c r="Y34" s="21">
        <v>101</v>
      </c>
    </row>
    <row r="35" spans="17:25">
      <c r="Q35" s="18"/>
      <c r="R35" s="16"/>
      <c r="S35" s="19"/>
      <c r="V35" s="20"/>
      <c r="X35" s="47"/>
    </row>
    <row r="36" spans="17:25">
      <c r="Q36" s="3" t="s">
        <v>16</v>
      </c>
      <c r="R36" s="5"/>
      <c r="S36" s="5">
        <f>SUM(S5:S34)</f>
        <v>7977</v>
      </c>
      <c r="T36" s="5"/>
      <c r="U36" s="5">
        <f>SUM(U5:U34)</f>
        <v>5471</v>
      </c>
      <c r="V36" s="5"/>
      <c r="W36" s="5">
        <f>SUM(W5:W34)</f>
        <v>8923</v>
      </c>
      <c r="X36" s="5"/>
      <c r="Y36" s="5">
        <f>SUM(Y5:Y34)</f>
        <v>8309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45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42644</v>
      </c>
      <c r="R5" s="15">
        <v>42644</v>
      </c>
      <c r="S5" s="6">
        <v>173</v>
      </c>
      <c r="T5" s="2">
        <v>43009</v>
      </c>
      <c r="U5" s="11">
        <v>177</v>
      </c>
      <c r="V5" s="2">
        <v>43374</v>
      </c>
      <c r="W5" s="21">
        <v>210</v>
      </c>
      <c r="X5" s="46">
        <v>43739</v>
      </c>
      <c r="Y5" s="21">
        <v>149</v>
      </c>
    </row>
    <row r="6" spans="17:25">
      <c r="Q6" s="8">
        <v>42645</v>
      </c>
      <c r="R6" s="15">
        <v>42645</v>
      </c>
      <c r="S6" s="6">
        <v>142</v>
      </c>
      <c r="T6" s="2">
        <v>43010</v>
      </c>
      <c r="U6" s="6">
        <v>179</v>
      </c>
      <c r="V6" s="2">
        <v>43375</v>
      </c>
      <c r="W6" s="6">
        <v>183</v>
      </c>
      <c r="X6" s="46">
        <v>43740</v>
      </c>
      <c r="Y6" s="6">
        <v>166</v>
      </c>
    </row>
    <row r="7" spans="17:25">
      <c r="Q7" s="8">
        <v>42646</v>
      </c>
      <c r="R7" s="15">
        <v>42646</v>
      </c>
      <c r="S7" s="6">
        <v>135</v>
      </c>
      <c r="T7" s="2">
        <v>43011</v>
      </c>
      <c r="U7" s="6">
        <v>107</v>
      </c>
      <c r="V7" s="2">
        <v>43376</v>
      </c>
      <c r="W7" s="6">
        <v>82</v>
      </c>
      <c r="X7" s="46">
        <v>43741</v>
      </c>
      <c r="Y7" s="6">
        <v>205</v>
      </c>
    </row>
    <row r="8" spans="17:25">
      <c r="Q8" s="8">
        <v>42647</v>
      </c>
      <c r="R8" s="15">
        <v>42647</v>
      </c>
      <c r="S8" s="11">
        <v>151</v>
      </c>
      <c r="T8" s="2">
        <v>43012</v>
      </c>
      <c r="U8" s="6">
        <v>128</v>
      </c>
      <c r="V8" s="2">
        <v>43377</v>
      </c>
      <c r="W8" s="6">
        <v>209</v>
      </c>
      <c r="X8" s="46">
        <v>43742</v>
      </c>
      <c r="Y8" s="6">
        <v>213</v>
      </c>
    </row>
    <row r="9" spans="17:25">
      <c r="Q9" s="8">
        <v>42648</v>
      </c>
      <c r="R9" s="15">
        <v>42648</v>
      </c>
      <c r="S9" s="6">
        <v>70</v>
      </c>
      <c r="T9" s="2">
        <v>43013</v>
      </c>
      <c r="U9" s="6">
        <v>100</v>
      </c>
      <c r="V9" s="2">
        <v>43378</v>
      </c>
      <c r="W9" s="6">
        <v>217</v>
      </c>
      <c r="X9" s="46">
        <v>43743</v>
      </c>
      <c r="Y9" s="6">
        <v>134</v>
      </c>
    </row>
    <row r="10" spans="17:25">
      <c r="Q10" s="8">
        <v>42649</v>
      </c>
      <c r="R10" s="15">
        <v>42649</v>
      </c>
      <c r="S10" s="6">
        <v>57</v>
      </c>
      <c r="T10" s="2">
        <v>43014</v>
      </c>
      <c r="U10" s="6">
        <v>130</v>
      </c>
      <c r="V10" s="2">
        <v>43379</v>
      </c>
      <c r="W10" s="6">
        <v>344</v>
      </c>
      <c r="X10" s="46">
        <v>43744</v>
      </c>
      <c r="Y10" s="11">
        <v>71</v>
      </c>
    </row>
    <row r="11" spans="17:25">
      <c r="Q11" s="8">
        <v>42650</v>
      </c>
      <c r="R11" s="15">
        <v>42650</v>
      </c>
      <c r="S11" s="6">
        <v>79</v>
      </c>
      <c r="T11" s="2">
        <v>43015</v>
      </c>
      <c r="U11" s="6">
        <v>111</v>
      </c>
      <c r="V11" s="2">
        <v>43380</v>
      </c>
      <c r="W11" s="11">
        <v>129</v>
      </c>
      <c r="X11" s="46">
        <v>43745</v>
      </c>
      <c r="Y11" s="21">
        <v>166</v>
      </c>
    </row>
    <row r="12" spans="17:25">
      <c r="Q12" s="8">
        <v>42651</v>
      </c>
      <c r="R12" s="15">
        <v>42651</v>
      </c>
      <c r="S12" s="6">
        <v>72</v>
      </c>
      <c r="T12" s="2">
        <v>43016</v>
      </c>
      <c r="U12" s="11">
        <v>85</v>
      </c>
      <c r="V12" s="2">
        <v>43381</v>
      </c>
      <c r="W12" s="21">
        <v>203</v>
      </c>
      <c r="X12" s="46">
        <v>43746</v>
      </c>
      <c r="Y12" s="21">
        <v>130</v>
      </c>
    </row>
    <row r="13" spans="17:25">
      <c r="Q13" s="8">
        <v>42652</v>
      </c>
      <c r="R13" s="15">
        <v>42652</v>
      </c>
      <c r="S13" s="6">
        <v>59</v>
      </c>
      <c r="T13" s="2">
        <v>43017</v>
      </c>
      <c r="U13" s="6">
        <v>91</v>
      </c>
      <c r="V13" s="2">
        <v>43382</v>
      </c>
      <c r="W13" s="6">
        <v>242</v>
      </c>
      <c r="X13" s="46">
        <v>43747</v>
      </c>
      <c r="Y13" s="6">
        <v>210</v>
      </c>
    </row>
    <row r="14" spans="17:25">
      <c r="Q14" s="8">
        <v>42653</v>
      </c>
      <c r="R14" s="15">
        <v>42653</v>
      </c>
      <c r="S14" s="6">
        <v>112</v>
      </c>
      <c r="T14" s="2">
        <v>43018</v>
      </c>
      <c r="U14" s="6">
        <v>133</v>
      </c>
      <c r="V14" s="2">
        <v>43383</v>
      </c>
      <c r="W14" s="6">
        <v>302</v>
      </c>
      <c r="X14" s="46">
        <v>43748</v>
      </c>
      <c r="Y14" s="6">
        <v>126</v>
      </c>
    </row>
    <row r="15" spans="17:25">
      <c r="Q15" s="8">
        <v>42654</v>
      </c>
      <c r="R15" s="15">
        <v>42654</v>
      </c>
      <c r="S15" s="11">
        <v>124</v>
      </c>
      <c r="T15" s="2">
        <v>43019</v>
      </c>
      <c r="U15" s="6">
        <v>126</v>
      </c>
      <c r="V15" s="2">
        <v>43384</v>
      </c>
      <c r="W15" s="6">
        <v>287</v>
      </c>
      <c r="X15" s="46">
        <v>43749</v>
      </c>
      <c r="Y15" s="6">
        <v>157</v>
      </c>
    </row>
    <row r="16" spans="17:25">
      <c r="Q16" s="8">
        <v>42655</v>
      </c>
      <c r="R16" s="15">
        <v>42655</v>
      </c>
      <c r="S16" s="6">
        <v>123</v>
      </c>
      <c r="T16" s="2">
        <v>43020</v>
      </c>
      <c r="U16" s="6">
        <v>179</v>
      </c>
      <c r="V16" s="2">
        <v>43385</v>
      </c>
      <c r="W16" s="6">
        <v>267</v>
      </c>
      <c r="X16" s="46">
        <v>43750</v>
      </c>
      <c r="Y16" s="6">
        <v>117</v>
      </c>
    </row>
    <row r="17" spans="17:25">
      <c r="Q17" s="8">
        <v>42656</v>
      </c>
      <c r="R17" s="15">
        <v>42656</v>
      </c>
      <c r="S17" s="6">
        <v>149</v>
      </c>
      <c r="T17" s="2">
        <v>43021</v>
      </c>
      <c r="U17" s="6">
        <v>115</v>
      </c>
      <c r="V17" s="2">
        <v>43386</v>
      </c>
      <c r="W17" s="6">
        <v>406</v>
      </c>
      <c r="X17" s="46">
        <v>43751</v>
      </c>
      <c r="Y17" s="11">
        <v>194</v>
      </c>
    </row>
    <row r="18" spans="17:25">
      <c r="Q18" s="8">
        <v>42657</v>
      </c>
      <c r="R18" s="15">
        <v>42657</v>
      </c>
      <c r="S18" s="6">
        <v>171</v>
      </c>
      <c r="T18" s="2">
        <v>43022</v>
      </c>
      <c r="U18" s="6">
        <v>100</v>
      </c>
      <c r="V18" s="2">
        <v>43387</v>
      </c>
      <c r="W18" s="11">
        <v>302</v>
      </c>
      <c r="X18" s="46">
        <v>43752</v>
      </c>
      <c r="Y18" s="21">
        <v>275</v>
      </c>
    </row>
    <row r="19" spans="17:25">
      <c r="Q19" s="8">
        <v>42658</v>
      </c>
      <c r="R19" s="15">
        <v>42658</v>
      </c>
      <c r="S19" s="6">
        <v>97</v>
      </c>
      <c r="T19" s="2">
        <v>43023</v>
      </c>
      <c r="U19" s="11">
        <v>126</v>
      </c>
      <c r="V19" s="2">
        <v>43388</v>
      </c>
      <c r="W19" s="21">
        <v>258</v>
      </c>
      <c r="X19" s="46">
        <v>43753</v>
      </c>
      <c r="Y19" s="21">
        <v>276</v>
      </c>
    </row>
    <row r="20" spans="17:25">
      <c r="Q20" s="8">
        <v>42659</v>
      </c>
      <c r="R20" s="15">
        <v>42659</v>
      </c>
      <c r="S20" s="6">
        <v>58</v>
      </c>
      <c r="T20" s="2">
        <v>43024</v>
      </c>
      <c r="U20" s="6">
        <v>225</v>
      </c>
      <c r="V20" s="2">
        <v>43389</v>
      </c>
      <c r="W20" s="6">
        <v>293</v>
      </c>
      <c r="X20" s="46">
        <v>43754</v>
      </c>
      <c r="Y20" s="6">
        <v>213</v>
      </c>
    </row>
    <row r="21" spans="17:25">
      <c r="Q21" s="8">
        <v>42660</v>
      </c>
      <c r="R21" s="15">
        <v>42660</v>
      </c>
      <c r="S21" s="6">
        <v>134</v>
      </c>
      <c r="T21" s="2">
        <v>43025</v>
      </c>
      <c r="U21" s="6">
        <v>262</v>
      </c>
      <c r="V21" s="2">
        <v>43390</v>
      </c>
      <c r="W21" s="6">
        <v>314</v>
      </c>
      <c r="X21" s="46">
        <v>43755</v>
      </c>
      <c r="Y21" s="6">
        <v>210</v>
      </c>
    </row>
    <row r="22" spans="17:25">
      <c r="Q22" s="8">
        <v>42661</v>
      </c>
      <c r="R22" s="15">
        <v>42661</v>
      </c>
      <c r="S22" s="11">
        <v>139</v>
      </c>
      <c r="T22" s="2">
        <v>43026</v>
      </c>
      <c r="U22" s="6">
        <v>214</v>
      </c>
      <c r="V22" s="2">
        <v>43391</v>
      </c>
      <c r="W22" s="6">
        <v>265</v>
      </c>
      <c r="X22" s="46">
        <v>43756</v>
      </c>
      <c r="Y22" s="6">
        <v>190</v>
      </c>
    </row>
    <row r="23" spans="17:25">
      <c r="Q23" s="8">
        <v>42662</v>
      </c>
      <c r="R23" s="15">
        <v>42662</v>
      </c>
      <c r="S23" s="6">
        <v>132</v>
      </c>
      <c r="T23" s="2">
        <v>43027</v>
      </c>
      <c r="U23" s="6">
        <v>201</v>
      </c>
      <c r="V23" s="2">
        <v>43392</v>
      </c>
      <c r="W23" s="6">
        <v>233</v>
      </c>
      <c r="X23" s="46">
        <v>43757</v>
      </c>
      <c r="Y23" s="6">
        <v>186</v>
      </c>
    </row>
    <row r="24" spans="17:25">
      <c r="Q24" s="8">
        <v>42663</v>
      </c>
      <c r="R24" s="15">
        <v>42663</v>
      </c>
      <c r="S24" s="6">
        <v>122</v>
      </c>
      <c r="T24" s="2">
        <v>43028</v>
      </c>
      <c r="U24" s="6">
        <v>144</v>
      </c>
      <c r="V24" s="2">
        <v>43393</v>
      </c>
      <c r="W24" s="6">
        <v>196</v>
      </c>
      <c r="X24" s="46">
        <v>43758</v>
      </c>
      <c r="Y24" s="11">
        <v>201</v>
      </c>
    </row>
    <row r="25" spans="17:25">
      <c r="Q25" s="8">
        <v>42664</v>
      </c>
      <c r="R25" s="15">
        <v>42664</v>
      </c>
      <c r="S25" s="6">
        <v>89</v>
      </c>
      <c r="T25" s="2">
        <v>43029</v>
      </c>
      <c r="U25" s="6">
        <v>76</v>
      </c>
      <c r="V25" s="2">
        <v>43394</v>
      </c>
      <c r="W25" s="11">
        <v>214</v>
      </c>
      <c r="X25" s="46">
        <v>43759</v>
      </c>
      <c r="Y25" s="21">
        <v>214</v>
      </c>
    </row>
    <row r="26" spans="17:25">
      <c r="Q26" s="8">
        <v>42665</v>
      </c>
      <c r="R26" s="15">
        <v>42665</v>
      </c>
      <c r="S26" s="6">
        <v>53</v>
      </c>
      <c r="T26" s="2">
        <v>43030</v>
      </c>
      <c r="U26" s="11">
        <v>43</v>
      </c>
      <c r="V26" s="2">
        <v>43395</v>
      </c>
      <c r="W26" s="21">
        <v>182</v>
      </c>
      <c r="X26" s="46">
        <v>43760</v>
      </c>
      <c r="Y26" s="21">
        <v>266</v>
      </c>
    </row>
    <row r="27" spans="17:25">
      <c r="Q27" s="8">
        <v>42666</v>
      </c>
      <c r="R27" s="15">
        <v>42666</v>
      </c>
      <c r="S27" s="6">
        <v>48</v>
      </c>
      <c r="T27" s="2">
        <v>43031</v>
      </c>
      <c r="U27" s="6">
        <v>138</v>
      </c>
      <c r="V27" s="2">
        <v>43396</v>
      </c>
      <c r="W27" s="6">
        <v>84</v>
      </c>
      <c r="X27" s="46">
        <v>43761</v>
      </c>
      <c r="Y27" s="6">
        <v>220</v>
      </c>
    </row>
    <row r="28" spans="17:25">
      <c r="Q28" s="8">
        <v>42667</v>
      </c>
      <c r="R28" s="15">
        <v>42667</v>
      </c>
      <c r="S28" s="6">
        <v>97</v>
      </c>
      <c r="T28" s="2">
        <v>43032</v>
      </c>
      <c r="U28" s="6">
        <v>128</v>
      </c>
      <c r="V28" s="2">
        <v>43397</v>
      </c>
      <c r="W28" s="6">
        <v>100</v>
      </c>
      <c r="X28" s="46">
        <v>43762</v>
      </c>
      <c r="Y28" s="6">
        <v>200</v>
      </c>
    </row>
    <row r="29" spans="17:25">
      <c r="Q29" s="8">
        <v>42668</v>
      </c>
      <c r="R29" s="15">
        <v>42668</v>
      </c>
      <c r="S29" s="11">
        <v>99</v>
      </c>
      <c r="T29" s="2">
        <v>43033</v>
      </c>
      <c r="U29" s="6">
        <v>63</v>
      </c>
      <c r="V29" s="2">
        <v>43398</v>
      </c>
      <c r="W29" s="6">
        <v>119</v>
      </c>
      <c r="X29" s="46">
        <v>43763</v>
      </c>
      <c r="Y29" s="6">
        <v>208</v>
      </c>
    </row>
    <row r="30" spans="17:25">
      <c r="Q30" s="8">
        <v>42669</v>
      </c>
      <c r="R30" s="15">
        <v>42669</v>
      </c>
      <c r="S30" s="6">
        <v>129</v>
      </c>
      <c r="T30" s="2">
        <v>43034</v>
      </c>
      <c r="U30" s="6">
        <v>118</v>
      </c>
      <c r="V30" s="2">
        <v>43399</v>
      </c>
      <c r="W30" s="6">
        <v>152</v>
      </c>
      <c r="X30" s="46">
        <v>43764</v>
      </c>
      <c r="Y30" s="6">
        <v>223</v>
      </c>
    </row>
    <row r="31" spans="17:25">
      <c r="Q31" s="8">
        <v>42670</v>
      </c>
      <c r="R31" s="15">
        <v>42670</v>
      </c>
      <c r="S31" s="6">
        <v>114</v>
      </c>
      <c r="T31" s="2">
        <v>43035</v>
      </c>
      <c r="U31" s="6">
        <v>86</v>
      </c>
      <c r="V31" s="2">
        <v>43400</v>
      </c>
      <c r="W31" s="6">
        <v>114</v>
      </c>
      <c r="X31" s="46">
        <v>43765</v>
      </c>
      <c r="Y31" s="11">
        <v>120</v>
      </c>
    </row>
    <row r="32" spans="17:25">
      <c r="Q32" s="8">
        <v>42671</v>
      </c>
      <c r="R32" s="15">
        <v>42671</v>
      </c>
      <c r="S32" s="6">
        <v>81</v>
      </c>
      <c r="T32" s="2">
        <v>43036</v>
      </c>
      <c r="U32" s="6">
        <v>56</v>
      </c>
      <c r="V32" s="2">
        <v>43401</v>
      </c>
      <c r="W32" s="11">
        <v>50</v>
      </c>
      <c r="X32" s="46">
        <v>43766</v>
      </c>
      <c r="Y32" s="21">
        <v>144</v>
      </c>
    </row>
    <row r="33" spans="17:25">
      <c r="Q33" s="8">
        <v>42672</v>
      </c>
      <c r="R33" s="15">
        <v>42672</v>
      </c>
      <c r="S33" s="6">
        <v>64</v>
      </c>
      <c r="T33" s="2">
        <v>43037</v>
      </c>
      <c r="U33" s="11">
        <v>18</v>
      </c>
      <c r="V33" s="2">
        <v>43402</v>
      </c>
      <c r="W33" s="21">
        <v>108</v>
      </c>
      <c r="X33" s="46">
        <v>43767</v>
      </c>
      <c r="Y33" s="21">
        <v>146</v>
      </c>
    </row>
    <row r="34" spans="17:25">
      <c r="Q34" s="8">
        <v>42673</v>
      </c>
      <c r="R34" s="15">
        <v>42673</v>
      </c>
      <c r="S34" s="6">
        <v>45</v>
      </c>
      <c r="T34" s="2">
        <v>43038</v>
      </c>
      <c r="U34" s="6">
        <v>66</v>
      </c>
      <c r="V34" s="2">
        <v>43403</v>
      </c>
      <c r="W34" s="6">
        <v>167</v>
      </c>
      <c r="X34" s="46">
        <v>43768</v>
      </c>
      <c r="Y34" s="6">
        <v>161</v>
      </c>
    </row>
    <row r="35" spans="17:25">
      <c r="Q35" s="8">
        <v>42674</v>
      </c>
      <c r="R35" s="20"/>
      <c r="S35" s="6">
        <v>106</v>
      </c>
      <c r="T35" s="2">
        <v>43039</v>
      </c>
      <c r="U35" s="6">
        <v>79</v>
      </c>
      <c r="V35" s="2">
        <v>43404</v>
      </c>
      <c r="W35" s="6">
        <v>228</v>
      </c>
      <c r="X35" s="46">
        <v>43769</v>
      </c>
      <c r="Y35" s="6">
        <v>103</v>
      </c>
    </row>
    <row r="36" spans="17:25">
      <c r="Q36" s="18"/>
      <c r="R36" s="20"/>
      <c r="S36" s="19"/>
    </row>
    <row r="37" spans="17:25">
      <c r="Q37" s="3" t="s">
        <v>16</v>
      </c>
      <c r="R37" s="5"/>
      <c r="S37" s="5">
        <f>SUM(S5:S35)</f>
        <v>3224</v>
      </c>
      <c r="T37" s="5"/>
      <c r="U37" s="5">
        <f>SUM(U5:U35)</f>
        <v>3804</v>
      </c>
      <c r="V37" s="5"/>
      <c r="W37" s="5">
        <f>SUM(W5:W35)</f>
        <v>6460</v>
      </c>
      <c r="X37" s="5"/>
      <c r="Y37" s="5">
        <f>SUM(Y5:Y35)</f>
        <v>5594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"/>
      <c r="U4" s="10"/>
      <c r="V4" s="10"/>
      <c r="W4" s="10"/>
      <c r="X4" s="10"/>
      <c r="Y4" s="10"/>
    </row>
    <row r="5" spans="17:25">
      <c r="Q5" s="8">
        <v>42675</v>
      </c>
      <c r="R5" s="15">
        <v>42675</v>
      </c>
      <c r="S5" s="6">
        <v>31</v>
      </c>
      <c r="T5" s="8">
        <v>43040</v>
      </c>
      <c r="U5" s="6">
        <v>23</v>
      </c>
      <c r="V5" s="2">
        <v>43405</v>
      </c>
      <c r="W5" s="6">
        <v>99</v>
      </c>
      <c r="X5" s="48">
        <v>43770</v>
      </c>
      <c r="Y5" s="6">
        <v>75</v>
      </c>
    </row>
    <row r="6" spans="17:25">
      <c r="Q6" s="8">
        <v>42676</v>
      </c>
      <c r="R6" s="15">
        <v>42676</v>
      </c>
      <c r="S6" s="6">
        <v>77</v>
      </c>
      <c r="T6" s="8">
        <v>43041</v>
      </c>
      <c r="U6" s="6">
        <v>69</v>
      </c>
      <c r="V6" s="2">
        <v>43406</v>
      </c>
      <c r="W6" s="6">
        <v>103</v>
      </c>
      <c r="X6" s="28">
        <v>43771</v>
      </c>
      <c r="Y6" s="6">
        <v>31</v>
      </c>
    </row>
    <row r="7" spans="17:25">
      <c r="Q7" s="8">
        <v>42677</v>
      </c>
      <c r="R7" s="15">
        <v>42677</v>
      </c>
      <c r="S7" s="6">
        <v>67</v>
      </c>
      <c r="T7" s="8">
        <v>43042</v>
      </c>
      <c r="U7" s="6">
        <v>102</v>
      </c>
      <c r="V7" s="2">
        <v>43407</v>
      </c>
      <c r="W7" s="6">
        <v>100</v>
      </c>
      <c r="X7" s="28">
        <v>43772</v>
      </c>
      <c r="Y7" s="11">
        <v>58</v>
      </c>
    </row>
    <row r="8" spans="17:25">
      <c r="Q8" s="8">
        <v>42678</v>
      </c>
      <c r="R8" s="15">
        <v>42678</v>
      </c>
      <c r="S8" s="11">
        <v>67</v>
      </c>
      <c r="T8" s="8">
        <v>43043</v>
      </c>
      <c r="U8" s="6">
        <v>125</v>
      </c>
      <c r="V8" s="2">
        <v>43408</v>
      </c>
      <c r="W8" s="11">
        <v>97</v>
      </c>
      <c r="X8" s="28">
        <v>43773</v>
      </c>
      <c r="Y8" s="21">
        <v>62</v>
      </c>
    </row>
    <row r="9" spans="17:25">
      <c r="Q9" s="8">
        <v>42679</v>
      </c>
      <c r="R9" s="15">
        <v>42679</v>
      </c>
      <c r="S9" s="6">
        <v>52</v>
      </c>
      <c r="T9" s="8">
        <v>43044</v>
      </c>
      <c r="U9" s="11">
        <v>81</v>
      </c>
      <c r="V9" s="2">
        <v>43409</v>
      </c>
      <c r="W9" s="21">
        <v>86</v>
      </c>
      <c r="X9" s="28">
        <v>43774</v>
      </c>
      <c r="Y9" s="21">
        <v>117</v>
      </c>
    </row>
    <row r="10" spans="17:25">
      <c r="Q10" s="8">
        <v>42680</v>
      </c>
      <c r="R10" s="15">
        <v>42680</v>
      </c>
      <c r="S10" s="6">
        <v>39</v>
      </c>
      <c r="T10" s="8">
        <v>43045</v>
      </c>
      <c r="U10" s="6">
        <v>93</v>
      </c>
      <c r="V10" s="2">
        <v>43410</v>
      </c>
      <c r="W10" s="21">
        <v>151</v>
      </c>
      <c r="X10" s="28">
        <v>43775</v>
      </c>
      <c r="Y10" s="21">
        <v>114</v>
      </c>
    </row>
    <row r="11" spans="17:25">
      <c r="Q11" s="8">
        <v>42681</v>
      </c>
      <c r="R11" s="15">
        <v>42681</v>
      </c>
      <c r="S11" s="6">
        <v>64</v>
      </c>
      <c r="T11" s="8">
        <v>43046</v>
      </c>
      <c r="U11" s="6">
        <v>102</v>
      </c>
      <c r="V11" s="2">
        <v>43411</v>
      </c>
      <c r="W11" s="21">
        <v>126</v>
      </c>
      <c r="X11" s="28">
        <v>43776</v>
      </c>
      <c r="Y11" s="21">
        <v>117</v>
      </c>
    </row>
    <row r="12" spans="17:25">
      <c r="Q12" s="8">
        <v>42682</v>
      </c>
      <c r="R12" s="15">
        <v>42682</v>
      </c>
      <c r="S12" s="6">
        <v>92</v>
      </c>
      <c r="T12" s="8">
        <v>43047</v>
      </c>
      <c r="U12" s="6">
        <v>109</v>
      </c>
      <c r="V12" s="2">
        <v>43412</v>
      </c>
      <c r="W12" s="21">
        <v>108</v>
      </c>
      <c r="X12" s="28">
        <v>43777</v>
      </c>
      <c r="Y12" s="21">
        <v>110</v>
      </c>
    </row>
    <row r="13" spans="17:25">
      <c r="Q13" s="8">
        <v>42683</v>
      </c>
      <c r="R13" s="15">
        <v>42683</v>
      </c>
      <c r="S13" s="6">
        <v>61</v>
      </c>
      <c r="T13" s="8">
        <v>43048</v>
      </c>
      <c r="U13" s="6">
        <v>103</v>
      </c>
      <c r="V13" s="2">
        <v>43413</v>
      </c>
      <c r="W13" s="21">
        <v>86</v>
      </c>
      <c r="X13" s="28">
        <v>43778</v>
      </c>
      <c r="Y13" s="21">
        <v>88</v>
      </c>
    </row>
    <row r="14" spans="17:25">
      <c r="Q14" s="8">
        <v>42684</v>
      </c>
      <c r="R14" s="15">
        <v>42684</v>
      </c>
      <c r="S14" s="6">
        <v>79</v>
      </c>
      <c r="T14" s="8">
        <v>43049</v>
      </c>
      <c r="U14" s="6">
        <v>98</v>
      </c>
      <c r="V14" s="2">
        <v>43414</v>
      </c>
      <c r="W14" s="21">
        <v>78</v>
      </c>
      <c r="X14" s="28">
        <v>43779</v>
      </c>
      <c r="Y14" s="11">
        <v>119</v>
      </c>
    </row>
    <row r="15" spans="17:25">
      <c r="Q15" s="8">
        <v>42685</v>
      </c>
      <c r="R15" s="15">
        <v>42685</v>
      </c>
      <c r="S15" s="11">
        <v>28</v>
      </c>
      <c r="T15" s="8">
        <v>43050</v>
      </c>
      <c r="U15" s="6">
        <v>15</v>
      </c>
      <c r="V15" s="2">
        <v>43415</v>
      </c>
      <c r="W15" s="11">
        <v>76</v>
      </c>
      <c r="X15" s="28">
        <v>43780</v>
      </c>
      <c r="Y15" s="21">
        <v>104</v>
      </c>
    </row>
    <row r="16" spans="17:25">
      <c r="Q16" s="8">
        <v>42686</v>
      </c>
      <c r="R16" s="15">
        <v>42686</v>
      </c>
      <c r="S16" s="6">
        <v>49</v>
      </c>
      <c r="T16" s="8">
        <v>43051</v>
      </c>
      <c r="U16" s="11">
        <v>34</v>
      </c>
      <c r="V16" s="2">
        <v>43416</v>
      </c>
      <c r="W16" s="21">
        <v>122</v>
      </c>
      <c r="X16" s="28">
        <v>43781</v>
      </c>
      <c r="Y16" s="21">
        <v>93</v>
      </c>
    </row>
    <row r="17" spans="17:25">
      <c r="Q17" s="8">
        <v>42687</v>
      </c>
      <c r="R17" s="15">
        <v>42687</v>
      </c>
      <c r="S17" s="6">
        <v>41</v>
      </c>
      <c r="T17" s="8">
        <v>43052</v>
      </c>
      <c r="U17" s="6">
        <v>71</v>
      </c>
      <c r="V17" s="2">
        <v>43417</v>
      </c>
      <c r="W17" s="21">
        <v>65</v>
      </c>
      <c r="X17" s="28">
        <v>43782</v>
      </c>
      <c r="Y17" s="21">
        <v>54</v>
      </c>
    </row>
    <row r="18" spans="17:25">
      <c r="Q18" s="8">
        <v>42688</v>
      </c>
      <c r="R18" s="15">
        <v>42688</v>
      </c>
      <c r="S18" s="6">
        <v>82</v>
      </c>
      <c r="T18" s="8">
        <v>43053</v>
      </c>
      <c r="U18" s="6">
        <v>77</v>
      </c>
      <c r="V18" s="2">
        <v>43418</v>
      </c>
      <c r="W18" s="21">
        <v>68</v>
      </c>
      <c r="X18" s="28">
        <v>43783</v>
      </c>
      <c r="Y18" s="21">
        <v>92</v>
      </c>
    </row>
    <row r="19" spans="17:25">
      <c r="Q19" s="8">
        <v>42689</v>
      </c>
      <c r="R19" s="15">
        <v>42689</v>
      </c>
      <c r="S19" s="6">
        <v>58</v>
      </c>
      <c r="T19" s="8">
        <v>43054</v>
      </c>
      <c r="U19" s="6">
        <v>90</v>
      </c>
      <c r="V19" s="2">
        <v>43419</v>
      </c>
      <c r="W19" s="21">
        <v>91</v>
      </c>
      <c r="X19" s="28">
        <v>43784</v>
      </c>
      <c r="Y19" s="21">
        <v>113</v>
      </c>
    </row>
    <row r="20" spans="17:25">
      <c r="Q20" s="8">
        <v>42690</v>
      </c>
      <c r="R20" s="15">
        <v>42690</v>
      </c>
      <c r="S20" s="6">
        <v>79</v>
      </c>
      <c r="T20" s="8">
        <v>43055</v>
      </c>
      <c r="U20" s="6">
        <v>87</v>
      </c>
      <c r="V20" s="2">
        <v>43420</v>
      </c>
      <c r="W20" s="21">
        <v>67</v>
      </c>
      <c r="X20" s="28">
        <v>43785</v>
      </c>
      <c r="Y20" s="21">
        <v>98</v>
      </c>
    </row>
    <row r="21" spans="17:25">
      <c r="Q21" s="8">
        <v>42691</v>
      </c>
      <c r="R21" s="15">
        <v>42691</v>
      </c>
      <c r="S21" s="6">
        <v>89</v>
      </c>
      <c r="T21" s="8">
        <v>43056</v>
      </c>
      <c r="U21" s="6">
        <v>82</v>
      </c>
      <c r="V21" s="2">
        <v>43421</v>
      </c>
      <c r="W21" s="21">
        <v>68</v>
      </c>
      <c r="X21" s="28">
        <v>43786</v>
      </c>
      <c r="Y21" s="11">
        <v>112</v>
      </c>
    </row>
    <row r="22" spans="17:25">
      <c r="Q22" s="8">
        <v>42692</v>
      </c>
      <c r="R22" s="15">
        <v>42692</v>
      </c>
      <c r="S22" s="11">
        <v>89</v>
      </c>
      <c r="T22" s="8">
        <v>43057</v>
      </c>
      <c r="U22" s="6">
        <v>60</v>
      </c>
      <c r="V22" s="2">
        <v>43422</v>
      </c>
      <c r="W22" s="11">
        <v>38</v>
      </c>
      <c r="X22" s="28">
        <v>43787</v>
      </c>
      <c r="Y22" s="21">
        <v>95</v>
      </c>
    </row>
    <row r="23" spans="17:25">
      <c r="Q23" s="8">
        <v>42693</v>
      </c>
      <c r="R23" s="15">
        <v>42693</v>
      </c>
      <c r="S23" s="6">
        <v>74</v>
      </c>
      <c r="T23" s="8">
        <v>43058</v>
      </c>
      <c r="U23" s="11">
        <v>26</v>
      </c>
      <c r="V23" s="2">
        <v>43423</v>
      </c>
      <c r="W23" s="21">
        <v>51</v>
      </c>
      <c r="X23" s="28">
        <v>43788</v>
      </c>
      <c r="Y23" s="21">
        <v>112</v>
      </c>
    </row>
    <row r="24" spans="17:25">
      <c r="Q24" s="8">
        <v>42694</v>
      </c>
      <c r="R24" s="15">
        <v>42694</v>
      </c>
      <c r="S24" s="6">
        <v>57</v>
      </c>
      <c r="T24" s="8">
        <v>43059</v>
      </c>
      <c r="U24" s="6">
        <v>78</v>
      </c>
      <c r="V24" s="2">
        <v>43424</v>
      </c>
      <c r="W24" s="21">
        <v>55</v>
      </c>
      <c r="X24" s="28">
        <v>43789</v>
      </c>
      <c r="Y24" s="21">
        <v>109</v>
      </c>
    </row>
    <row r="25" spans="17:25">
      <c r="Q25" s="8">
        <v>42695</v>
      </c>
      <c r="R25" s="15">
        <v>42695</v>
      </c>
      <c r="S25" s="6">
        <v>111</v>
      </c>
      <c r="T25" s="8">
        <v>43060</v>
      </c>
      <c r="U25" s="6">
        <v>70</v>
      </c>
      <c r="V25" s="2">
        <v>43425</v>
      </c>
      <c r="W25" s="21">
        <v>65</v>
      </c>
      <c r="X25" s="28">
        <v>43790</v>
      </c>
      <c r="Y25" s="21">
        <v>91</v>
      </c>
    </row>
    <row r="26" spans="17:25">
      <c r="Q26" s="8">
        <v>42696</v>
      </c>
      <c r="R26" s="15">
        <v>42696</v>
      </c>
      <c r="S26" s="6">
        <v>99</v>
      </c>
      <c r="T26" s="8">
        <v>43061</v>
      </c>
      <c r="U26" s="6">
        <v>60</v>
      </c>
      <c r="V26" s="2">
        <v>43426</v>
      </c>
      <c r="W26" s="21">
        <v>57</v>
      </c>
      <c r="X26" s="28">
        <v>43791</v>
      </c>
      <c r="Y26" s="21">
        <v>97</v>
      </c>
    </row>
    <row r="27" spans="17:25">
      <c r="Q27" s="8">
        <v>42697</v>
      </c>
      <c r="R27" s="15">
        <v>42697</v>
      </c>
      <c r="S27" s="6">
        <v>79</v>
      </c>
      <c r="T27" s="8">
        <v>43062</v>
      </c>
      <c r="U27" s="6">
        <v>96</v>
      </c>
      <c r="V27" s="2">
        <v>43427</v>
      </c>
      <c r="W27" s="21">
        <v>42</v>
      </c>
      <c r="X27" s="28">
        <v>43792</v>
      </c>
      <c r="Y27" s="21">
        <v>55</v>
      </c>
    </row>
    <row r="28" spans="17:25">
      <c r="Q28" s="8">
        <v>42698</v>
      </c>
      <c r="R28" s="15">
        <v>42698</v>
      </c>
      <c r="S28" s="6">
        <v>104</v>
      </c>
      <c r="T28" s="8">
        <v>43063</v>
      </c>
      <c r="U28" s="6">
        <v>76</v>
      </c>
      <c r="V28" s="2">
        <v>43428</v>
      </c>
      <c r="W28" s="21">
        <v>26</v>
      </c>
      <c r="X28" s="28">
        <v>43793</v>
      </c>
      <c r="Y28" s="11">
        <v>44</v>
      </c>
    </row>
    <row r="29" spans="17:25">
      <c r="Q29" s="8">
        <v>42699</v>
      </c>
      <c r="R29" s="15">
        <v>42699</v>
      </c>
      <c r="S29" s="11">
        <v>93</v>
      </c>
      <c r="T29" s="8">
        <v>43064</v>
      </c>
      <c r="U29" s="6">
        <v>37</v>
      </c>
      <c r="V29" s="2">
        <v>43429</v>
      </c>
      <c r="W29" s="11">
        <v>47</v>
      </c>
      <c r="X29" s="28">
        <v>43794</v>
      </c>
      <c r="Y29" s="21">
        <v>70</v>
      </c>
    </row>
    <row r="30" spans="17:25">
      <c r="Q30" s="8">
        <v>42700</v>
      </c>
      <c r="R30" s="15">
        <v>42700</v>
      </c>
      <c r="S30" s="6">
        <v>45</v>
      </c>
      <c r="T30" s="8">
        <v>43065</v>
      </c>
      <c r="U30" s="11">
        <v>38</v>
      </c>
      <c r="V30" s="2">
        <v>43430</v>
      </c>
      <c r="W30" s="21">
        <v>57</v>
      </c>
      <c r="X30" s="28">
        <v>43795</v>
      </c>
      <c r="Y30" s="21">
        <v>102</v>
      </c>
    </row>
    <row r="31" spans="17:25">
      <c r="Q31" s="8">
        <v>42701</v>
      </c>
      <c r="R31" s="15">
        <v>42701</v>
      </c>
      <c r="S31" s="6">
        <v>25</v>
      </c>
      <c r="T31" s="8">
        <v>43066</v>
      </c>
      <c r="U31" s="6">
        <v>80</v>
      </c>
      <c r="V31" s="2">
        <v>43431</v>
      </c>
      <c r="W31" s="21">
        <v>73</v>
      </c>
      <c r="X31" s="28">
        <v>43796</v>
      </c>
      <c r="Y31" s="21">
        <v>96</v>
      </c>
    </row>
    <row r="32" spans="17:25">
      <c r="Q32" s="8">
        <v>42702</v>
      </c>
      <c r="R32" s="15">
        <v>42702</v>
      </c>
      <c r="S32" s="6">
        <v>33</v>
      </c>
      <c r="T32" s="8">
        <v>43067</v>
      </c>
      <c r="U32" s="6">
        <v>71</v>
      </c>
      <c r="V32" s="2">
        <v>43432</v>
      </c>
      <c r="W32" s="21">
        <v>34</v>
      </c>
      <c r="X32" s="28">
        <v>43797</v>
      </c>
      <c r="Y32" s="21">
        <v>89</v>
      </c>
    </row>
    <row r="33" spans="17:25">
      <c r="Q33" s="8">
        <v>42703</v>
      </c>
      <c r="R33" s="15">
        <v>42703</v>
      </c>
      <c r="S33" s="6">
        <v>58</v>
      </c>
      <c r="T33" s="8">
        <v>43068</v>
      </c>
      <c r="U33" s="6">
        <v>65</v>
      </c>
      <c r="V33" s="2">
        <v>43433</v>
      </c>
      <c r="W33" s="21">
        <v>27</v>
      </c>
      <c r="X33" s="28">
        <v>43798</v>
      </c>
      <c r="Y33" s="21">
        <v>73</v>
      </c>
    </row>
    <row r="34" spans="17:25">
      <c r="Q34" s="8">
        <v>42704</v>
      </c>
      <c r="R34" s="15">
        <v>42704</v>
      </c>
      <c r="S34" s="6">
        <v>57</v>
      </c>
      <c r="T34" s="8">
        <v>43069</v>
      </c>
      <c r="U34" s="6">
        <v>62</v>
      </c>
      <c r="V34" s="2">
        <v>43434</v>
      </c>
      <c r="W34" s="21">
        <v>15</v>
      </c>
      <c r="X34" s="48">
        <v>43799</v>
      </c>
      <c r="Y34" s="21">
        <v>88</v>
      </c>
    </row>
    <row r="35" spans="17:25">
      <c r="Q35" s="18"/>
      <c r="R35" s="20"/>
      <c r="S35" s="19"/>
      <c r="T35" s="18"/>
    </row>
    <row r="36" spans="17:25">
      <c r="Q36" s="3" t="s">
        <v>16</v>
      </c>
      <c r="R36" s="5"/>
      <c r="S36" s="5">
        <f>SUM(S5:S34)</f>
        <v>1979</v>
      </c>
      <c r="T36" s="3" t="s">
        <v>16</v>
      </c>
      <c r="U36" s="5">
        <f>SUM(U5:U34)</f>
        <v>2180</v>
      </c>
      <c r="V36" s="5"/>
      <c r="W36" s="5">
        <f>SUM(W5:W34)</f>
        <v>2178</v>
      </c>
      <c r="X36" s="5"/>
      <c r="Y36" s="5">
        <f>SUM(Y5:Y34)</f>
        <v>2678</v>
      </c>
    </row>
  </sheetData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A37"/>
  <sheetViews>
    <sheetView showGridLines="0" zoomScale="90" zoomScaleNormal="90" workbookViewId="0">
      <selection activeCell="AE11" sqref="AE11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</cols>
  <sheetData>
    <row r="3" spans="17:27">
      <c r="Q3" s="3" t="s">
        <v>0</v>
      </c>
      <c r="R3" s="9"/>
      <c r="S3" s="9">
        <v>2015</v>
      </c>
      <c r="T3" s="9"/>
      <c r="U3" s="9">
        <v>2016</v>
      </c>
      <c r="V3" s="3"/>
      <c r="W3" s="9">
        <v>2017</v>
      </c>
      <c r="X3" s="9"/>
      <c r="Y3" s="9">
        <v>2018</v>
      </c>
      <c r="Z3" s="9"/>
      <c r="AA3" s="9">
        <v>2019</v>
      </c>
    </row>
    <row r="4" spans="17:27">
      <c r="Q4" s="1"/>
      <c r="R4" s="10"/>
      <c r="S4" s="10"/>
      <c r="T4" s="10"/>
      <c r="U4" s="10"/>
      <c r="V4" s="1"/>
      <c r="W4" s="10"/>
      <c r="X4" s="10"/>
      <c r="Y4" s="10"/>
      <c r="Z4" s="10"/>
      <c r="AA4" s="10"/>
    </row>
    <row r="5" spans="17:27">
      <c r="Q5" s="8">
        <v>42705</v>
      </c>
      <c r="R5" s="2">
        <v>42339</v>
      </c>
      <c r="S5" s="6">
        <v>49</v>
      </c>
      <c r="T5" s="2">
        <v>42705</v>
      </c>
      <c r="U5" s="6">
        <v>60</v>
      </c>
      <c r="V5" s="2">
        <v>43070</v>
      </c>
      <c r="W5" s="6">
        <v>54</v>
      </c>
      <c r="X5" s="28">
        <v>43435</v>
      </c>
      <c r="Y5" s="21">
        <v>17</v>
      </c>
      <c r="Z5" s="28">
        <v>43800</v>
      </c>
      <c r="AA5" s="11">
        <v>45</v>
      </c>
    </row>
    <row r="6" spans="17:27">
      <c r="Q6" s="8">
        <v>42706</v>
      </c>
      <c r="R6" s="2">
        <v>42340</v>
      </c>
      <c r="S6" s="6">
        <v>63</v>
      </c>
      <c r="T6" s="2">
        <v>42706</v>
      </c>
      <c r="U6" s="6">
        <v>47</v>
      </c>
      <c r="V6" s="2">
        <v>43071</v>
      </c>
      <c r="W6" s="6">
        <v>55</v>
      </c>
      <c r="X6" s="28">
        <v>43436</v>
      </c>
      <c r="Y6" s="11">
        <v>26</v>
      </c>
      <c r="Z6" s="28">
        <v>43801</v>
      </c>
      <c r="AA6" s="21">
        <v>74</v>
      </c>
    </row>
    <row r="7" spans="17:27">
      <c r="Q7" s="8">
        <v>42707</v>
      </c>
      <c r="R7" s="2">
        <v>42341</v>
      </c>
      <c r="S7" s="6">
        <v>67</v>
      </c>
      <c r="T7" s="2">
        <v>42707</v>
      </c>
      <c r="U7" s="6">
        <v>20</v>
      </c>
      <c r="V7" s="2">
        <v>43072</v>
      </c>
      <c r="W7" s="11">
        <v>18</v>
      </c>
      <c r="X7" s="28">
        <v>43437</v>
      </c>
      <c r="Y7" s="21">
        <v>56</v>
      </c>
      <c r="Z7" s="28">
        <v>43802</v>
      </c>
      <c r="AA7" s="21">
        <v>91</v>
      </c>
    </row>
    <row r="8" spans="17:27">
      <c r="Q8" s="8">
        <v>42708</v>
      </c>
      <c r="R8" s="2">
        <v>42342</v>
      </c>
      <c r="S8" s="6">
        <v>67</v>
      </c>
      <c r="T8" s="2">
        <v>42708</v>
      </c>
      <c r="U8" s="11">
        <v>30</v>
      </c>
      <c r="V8" s="2">
        <v>43073</v>
      </c>
      <c r="W8" s="6">
        <v>57</v>
      </c>
      <c r="X8" s="28">
        <v>43438</v>
      </c>
      <c r="Y8" s="21">
        <v>70</v>
      </c>
      <c r="Z8" s="28">
        <v>43803</v>
      </c>
      <c r="AA8" s="21">
        <v>71</v>
      </c>
    </row>
    <row r="9" spans="17:27">
      <c r="Q9" s="8">
        <v>42709</v>
      </c>
      <c r="R9" s="2">
        <v>42343</v>
      </c>
      <c r="S9" s="6">
        <v>50</v>
      </c>
      <c r="T9" s="2">
        <v>42709</v>
      </c>
      <c r="U9" s="6">
        <v>60</v>
      </c>
      <c r="V9" s="2">
        <v>43074</v>
      </c>
      <c r="W9" s="6">
        <v>64</v>
      </c>
      <c r="X9" s="28">
        <v>43439</v>
      </c>
      <c r="Y9" s="21">
        <v>82</v>
      </c>
      <c r="Z9" s="28">
        <v>43804</v>
      </c>
      <c r="AA9" s="21">
        <v>84</v>
      </c>
    </row>
    <row r="10" spans="17:27">
      <c r="Q10" s="8">
        <v>42710</v>
      </c>
      <c r="R10" s="2">
        <v>42344</v>
      </c>
      <c r="S10" s="11">
        <v>39</v>
      </c>
      <c r="T10" s="2">
        <v>42710</v>
      </c>
      <c r="U10" s="6">
        <v>72</v>
      </c>
      <c r="V10" s="2">
        <v>43075</v>
      </c>
      <c r="W10" s="6">
        <v>46</v>
      </c>
      <c r="X10" s="28">
        <v>43440</v>
      </c>
      <c r="Y10" s="21">
        <v>79</v>
      </c>
      <c r="Z10" s="28">
        <v>43805</v>
      </c>
      <c r="AA10" s="21">
        <v>66</v>
      </c>
    </row>
    <row r="11" spans="17:27">
      <c r="Q11" s="8">
        <v>42711</v>
      </c>
      <c r="R11" s="2">
        <v>42345</v>
      </c>
      <c r="S11" s="6">
        <v>85</v>
      </c>
      <c r="T11" s="2">
        <v>42711</v>
      </c>
      <c r="U11" s="6">
        <v>70</v>
      </c>
      <c r="V11" s="2">
        <v>43076</v>
      </c>
      <c r="W11" s="6">
        <v>51</v>
      </c>
      <c r="X11" s="28">
        <v>43441</v>
      </c>
      <c r="Y11" s="21">
        <v>58</v>
      </c>
      <c r="Z11" s="28">
        <v>43806</v>
      </c>
      <c r="AA11" s="21">
        <v>52</v>
      </c>
    </row>
    <row r="12" spans="17:27">
      <c r="Q12" s="8">
        <v>42712</v>
      </c>
      <c r="R12" s="2">
        <v>42346</v>
      </c>
      <c r="S12" s="6">
        <v>74</v>
      </c>
      <c r="T12" s="2">
        <v>42712</v>
      </c>
      <c r="U12" s="6">
        <v>57</v>
      </c>
      <c r="V12" s="2">
        <v>43077</v>
      </c>
      <c r="W12" s="6">
        <v>58</v>
      </c>
      <c r="X12" s="28">
        <v>43442</v>
      </c>
      <c r="Y12" s="21">
        <v>54</v>
      </c>
      <c r="Z12" s="28">
        <v>43807</v>
      </c>
      <c r="AA12" s="11">
        <v>38</v>
      </c>
    </row>
    <row r="13" spans="17:27">
      <c r="Q13" s="8">
        <v>42713</v>
      </c>
      <c r="R13" s="2">
        <v>42347</v>
      </c>
      <c r="S13" s="6">
        <v>66</v>
      </c>
      <c r="T13" s="2">
        <v>42713</v>
      </c>
      <c r="U13" s="6">
        <v>70</v>
      </c>
      <c r="V13" s="2">
        <v>43078</v>
      </c>
      <c r="W13" s="6">
        <v>37</v>
      </c>
      <c r="X13" s="28">
        <v>43443</v>
      </c>
      <c r="Y13" s="11">
        <v>38</v>
      </c>
      <c r="Z13" s="28">
        <v>43808</v>
      </c>
      <c r="AA13" s="21">
        <v>90</v>
      </c>
    </row>
    <row r="14" spans="17:27">
      <c r="Q14" s="8">
        <v>42714</v>
      </c>
      <c r="R14" s="2">
        <v>42348</v>
      </c>
      <c r="S14" s="6">
        <v>86</v>
      </c>
      <c r="T14" s="2">
        <v>42714</v>
      </c>
      <c r="U14" s="6">
        <v>29</v>
      </c>
      <c r="V14" s="2">
        <v>43079</v>
      </c>
      <c r="W14" s="11">
        <v>25</v>
      </c>
      <c r="X14" s="28">
        <v>43444</v>
      </c>
      <c r="Y14" s="21">
        <v>79</v>
      </c>
      <c r="Z14" s="28">
        <v>43809</v>
      </c>
      <c r="AA14" s="21">
        <v>69</v>
      </c>
    </row>
    <row r="15" spans="17:27">
      <c r="Q15" s="8">
        <v>42715</v>
      </c>
      <c r="R15" s="2">
        <v>42349</v>
      </c>
      <c r="S15" s="6">
        <v>56</v>
      </c>
      <c r="T15" s="2">
        <v>42715</v>
      </c>
      <c r="U15" s="11">
        <v>21</v>
      </c>
      <c r="V15" s="2">
        <v>43080</v>
      </c>
      <c r="W15" s="6">
        <v>50</v>
      </c>
      <c r="X15" s="28">
        <v>43445</v>
      </c>
      <c r="Y15" s="21">
        <v>78</v>
      </c>
      <c r="Z15" s="28">
        <v>43810</v>
      </c>
      <c r="AA15" s="21">
        <v>81</v>
      </c>
    </row>
    <row r="16" spans="17:27">
      <c r="Q16" s="8">
        <v>42716</v>
      </c>
      <c r="R16" s="2">
        <v>42350</v>
      </c>
      <c r="S16" s="6">
        <v>51</v>
      </c>
      <c r="T16" s="2">
        <v>42716</v>
      </c>
      <c r="U16" s="6">
        <v>51</v>
      </c>
      <c r="V16" s="2">
        <v>43081</v>
      </c>
      <c r="W16" s="6">
        <v>76</v>
      </c>
      <c r="X16" s="28">
        <v>43446</v>
      </c>
      <c r="Y16" s="21">
        <v>82</v>
      </c>
      <c r="Z16" s="28">
        <v>43811</v>
      </c>
      <c r="AA16" s="21">
        <v>65</v>
      </c>
    </row>
    <row r="17" spans="17:27">
      <c r="Q17" s="8">
        <v>42717</v>
      </c>
      <c r="R17" s="2">
        <v>42351</v>
      </c>
      <c r="S17" s="11">
        <v>17</v>
      </c>
      <c r="T17" s="2">
        <v>42717</v>
      </c>
      <c r="U17" s="6">
        <v>56</v>
      </c>
      <c r="V17" s="2">
        <v>43082</v>
      </c>
      <c r="W17" s="6">
        <v>50</v>
      </c>
      <c r="X17" s="28">
        <v>43447</v>
      </c>
      <c r="Y17" s="21">
        <v>57</v>
      </c>
      <c r="Z17" s="28">
        <v>43812</v>
      </c>
      <c r="AA17" s="21">
        <v>73</v>
      </c>
    </row>
    <row r="18" spans="17:27">
      <c r="Q18" s="8">
        <v>42718</v>
      </c>
      <c r="R18" s="2">
        <v>42352</v>
      </c>
      <c r="S18" s="6">
        <v>63</v>
      </c>
      <c r="T18" s="2">
        <v>42718</v>
      </c>
      <c r="U18" s="6">
        <v>50</v>
      </c>
      <c r="V18" s="2">
        <v>43083</v>
      </c>
      <c r="W18" s="6">
        <v>59</v>
      </c>
      <c r="X18" s="28">
        <v>43448</v>
      </c>
      <c r="Y18" s="21">
        <v>63</v>
      </c>
      <c r="Z18" s="28">
        <v>43813</v>
      </c>
      <c r="AA18" s="21">
        <v>79</v>
      </c>
    </row>
    <row r="19" spans="17:27">
      <c r="Q19" s="8">
        <v>42719</v>
      </c>
      <c r="R19" s="2">
        <v>42353</v>
      </c>
      <c r="S19" s="6">
        <v>51</v>
      </c>
      <c r="T19" s="2">
        <v>42719</v>
      </c>
      <c r="U19" s="6">
        <v>72</v>
      </c>
      <c r="V19" s="2">
        <v>43084</v>
      </c>
      <c r="W19" s="6">
        <v>53</v>
      </c>
      <c r="X19" s="28">
        <v>43449</v>
      </c>
      <c r="Y19" s="21">
        <v>51</v>
      </c>
      <c r="Z19" s="28">
        <v>43814</v>
      </c>
      <c r="AA19" s="11">
        <v>40</v>
      </c>
    </row>
    <row r="20" spans="17:27">
      <c r="Q20" s="8">
        <v>42720</v>
      </c>
      <c r="R20" s="2">
        <v>42354</v>
      </c>
      <c r="S20" s="6">
        <v>52</v>
      </c>
      <c r="T20" s="2">
        <v>42720</v>
      </c>
      <c r="U20" s="6">
        <v>58</v>
      </c>
      <c r="V20" s="2">
        <v>43085</v>
      </c>
      <c r="W20" s="6">
        <v>42</v>
      </c>
      <c r="X20" s="28">
        <v>43450</v>
      </c>
      <c r="Y20" s="11">
        <v>10</v>
      </c>
      <c r="Z20" s="28">
        <v>43815</v>
      </c>
      <c r="AA20" s="21">
        <v>71</v>
      </c>
    </row>
    <row r="21" spans="17:27">
      <c r="Q21" s="8">
        <v>42721</v>
      </c>
      <c r="R21" s="2">
        <v>42355</v>
      </c>
      <c r="S21" s="6">
        <v>61</v>
      </c>
      <c r="T21" s="2">
        <v>42721</v>
      </c>
      <c r="U21" s="6">
        <v>38</v>
      </c>
      <c r="V21" s="2">
        <v>43086</v>
      </c>
      <c r="W21" s="11">
        <v>22</v>
      </c>
      <c r="X21" s="28">
        <v>43451</v>
      </c>
      <c r="Y21" s="21">
        <v>54</v>
      </c>
      <c r="Z21" s="28">
        <v>43816</v>
      </c>
      <c r="AA21" s="21">
        <v>84</v>
      </c>
    </row>
    <row r="22" spans="17:27">
      <c r="Q22" s="8">
        <v>42722</v>
      </c>
      <c r="R22" s="2">
        <v>42356</v>
      </c>
      <c r="S22" s="6">
        <v>60</v>
      </c>
      <c r="T22" s="2">
        <v>42722</v>
      </c>
      <c r="U22" s="11">
        <v>32</v>
      </c>
      <c r="V22" s="2">
        <v>43087</v>
      </c>
      <c r="W22" s="6">
        <v>51</v>
      </c>
      <c r="X22" s="28">
        <v>43452</v>
      </c>
      <c r="Y22" s="21">
        <v>34</v>
      </c>
      <c r="Z22" s="28">
        <v>43817</v>
      </c>
      <c r="AA22" s="21">
        <v>91</v>
      </c>
    </row>
    <row r="23" spans="17:27">
      <c r="Q23" s="8">
        <v>42723</v>
      </c>
      <c r="R23" s="2">
        <v>42357</v>
      </c>
      <c r="S23" s="6">
        <v>52</v>
      </c>
      <c r="T23" s="2">
        <v>42723</v>
      </c>
      <c r="U23" s="6">
        <v>56</v>
      </c>
      <c r="V23" s="2">
        <v>43088</v>
      </c>
      <c r="W23" s="6">
        <v>55</v>
      </c>
      <c r="X23" s="28">
        <v>43453</v>
      </c>
      <c r="Y23" s="21">
        <v>58</v>
      </c>
      <c r="Z23" s="28">
        <v>43818</v>
      </c>
      <c r="AA23" s="21">
        <v>79</v>
      </c>
    </row>
    <row r="24" spans="17:27">
      <c r="Q24" s="8">
        <v>42724</v>
      </c>
      <c r="R24" s="2">
        <v>42358</v>
      </c>
      <c r="S24" s="11">
        <v>42</v>
      </c>
      <c r="T24" s="2">
        <v>42724</v>
      </c>
      <c r="U24" s="6">
        <v>53</v>
      </c>
      <c r="V24" s="2">
        <v>43089</v>
      </c>
      <c r="W24" s="6">
        <v>60</v>
      </c>
      <c r="X24" s="28">
        <v>43454</v>
      </c>
      <c r="Y24" s="21">
        <v>51</v>
      </c>
      <c r="Z24" s="28">
        <v>43819</v>
      </c>
      <c r="AA24" s="21">
        <v>102</v>
      </c>
    </row>
    <row r="25" spans="17:27">
      <c r="Q25" s="8">
        <v>42725</v>
      </c>
      <c r="R25" s="2">
        <v>42359</v>
      </c>
      <c r="S25" s="6">
        <v>50</v>
      </c>
      <c r="T25" s="2">
        <v>42725</v>
      </c>
      <c r="U25" s="6">
        <v>64</v>
      </c>
      <c r="V25" s="2">
        <v>43090</v>
      </c>
      <c r="W25" s="6">
        <v>48</v>
      </c>
      <c r="X25" s="28">
        <v>43455</v>
      </c>
      <c r="Y25" s="21">
        <v>38</v>
      </c>
      <c r="Z25" s="28">
        <v>43820</v>
      </c>
      <c r="AA25" s="21">
        <v>56</v>
      </c>
    </row>
    <row r="26" spans="17:27">
      <c r="Q26" s="8">
        <v>42726</v>
      </c>
      <c r="R26" s="2">
        <v>42360</v>
      </c>
      <c r="S26" s="6">
        <v>51</v>
      </c>
      <c r="T26" s="2">
        <v>42726</v>
      </c>
      <c r="U26" s="6">
        <v>57</v>
      </c>
      <c r="V26" s="2">
        <v>43091</v>
      </c>
      <c r="W26" s="6">
        <v>55</v>
      </c>
      <c r="X26" s="28">
        <v>43456</v>
      </c>
      <c r="Y26" s="21">
        <v>27</v>
      </c>
      <c r="Z26" s="28">
        <v>43821</v>
      </c>
      <c r="AA26" s="11">
        <v>53</v>
      </c>
    </row>
    <row r="27" spans="17:27">
      <c r="Q27" s="8">
        <v>42727</v>
      </c>
      <c r="R27" s="2">
        <v>42361</v>
      </c>
      <c r="S27" s="6">
        <v>87</v>
      </c>
      <c r="T27" s="2">
        <v>42727</v>
      </c>
      <c r="U27" s="6">
        <v>48</v>
      </c>
      <c r="V27" s="2">
        <v>43092</v>
      </c>
      <c r="W27" s="6">
        <v>33</v>
      </c>
      <c r="X27" s="28">
        <v>43457</v>
      </c>
      <c r="Y27" s="11">
        <v>12</v>
      </c>
      <c r="Z27" s="28">
        <v>43822</v>
      </c>
      <c r="AA27" s="21">
        <v>67</v>
      </c>
    </row>
    <row r="28" spans="17:27">
      <c r="Q28" s="8">
        <v>42728</v>
      </c>
      <c r="R28" s="2">
        <v>42362</v>
      </c>
      <c r="S28" s="6">
        <v>47</v>
      </c>
      <c r="T28" s="2">
        <v>42728</v>
      </c>
      <c r="U28" s="6">
        <v>31</v>
      </c>
      <c r="V28" s="2">
        <v>43093</v>
      </c>
      <c r="W28" s="11">
        <v>17</v>
      </c>
      <c r="X28" s="28">
        <v>43458</v>
      </c>
      <c r="Y28" s="21">
        <v>9</v>
      </c>
      <c r="Z28" s="28">
        <v>43823</v>
      </c>
      <c r="AA28" s="21">
        <v>40</v>
      </c>
    </row>
    <row r="29" spans="17:27">
      <c r="Q29" s="8">
        <v>42729</v>
      </c>
      <c r="R29" s="2">
        <v>42363</v>
      </c>
      <c r="S29" s="6">
        <v>32</v>
      </c>
      <c r="T29" s="2">
        <v>42729</v>
      </c>
      <c r="U29" s="11">
        <v>14</v>
      </c>
      <c r="V29" s="2">
        <v>43094</v>
      </c>
      <c r="W29" s="6">
        <v>15</v>
      </c>
      <c r="X29" s="28">
        <v>43459</v>
      </c>
      <c r="Y29" s="21">
        <v>6</v>
      </c>
      <c r="Z29" s="28">
        <v>43824</v>
      </c>
      <c r="AA29" s="21">
        <v>37</v>
      </c>
    </row>
    <row r="30" spans="17:27">
      <c r="Q30" s="8">
        <v>42730</v>
      </c>
      <c r="R30" s="2">
        <v>42364</v>
      </c>
      <c r="S30" s="6">
        <v>5</v>
      </c>
      <c r="T30" s="2">
        <v>42730</v>
      </c>
      <c r="U30" s="6">
        <v>15</v>
      </c>
      <c r="V30" s="2">
        <v>43095</v>
      </c>
      <c r="W30" s="6">
        <v>23</v>
      </c>
      <c r="X30" s="28">
        <v>43460</v>
      </c>
      <c r="Y30" s="21">
        <v>33</v>
      </c>
      <c r="Z30" s="28">
        <v>43825</v>
      </c>
      <c r="AA30" s="21">
        <v>37</v>
      </c>
    </row>
    <row r="31" spans="17:27">
      <c r="Q31" s="8">
        <v>42731</v>
      </c>
      <c r="R31" s="2">
        <v>42365</v>
      </c>
      <c r="S31" s="11">
        <v>14</v>
      </c>
      <c r="T31" s="2">
        <v>42731</v>
      </c>
      <c r="U31" s="6">
        <v>20</v>
      </c>
      <c r="V31" s="2">
        <v>43096</v>
      </c>
      <c r="W31" s="6">
        <v>59</v>
      </c>
      <c r="X31" s="28">
        <v>43461</v>
      </c>
      <c r="Y31" s="21">
        <v>48</v>
      </c>
      <c r="Z31" s="28">
        <v>43826</v>
      </c>
      <c r="AA31" s="21">
        <v>37</v>
      </c>
    </row>
    <row r="32" spans="17:27">
      <c r="Q32" s="8">
        <v>42732</v>
      </c>
      <c r="R32" s="2">
        <v>42366</v>
      </c>
      <c r="S32" s="6">
        <v>55</v>
      </c>
      <c r="T32" s="2">
        <v>42732</v>
      </c>
      <c r="U32" s="6">
        <v>57</v>
      </c>
      <c r="V32" s="2">
        <v>43097</v>
      </c>
      <c r="W32" s="6">
        <v>38</v>
      </c>
      <c r="X32" s="28">
        <v>43462</v>
      </c>
      <c r="Y32" s="21">
        <v>62</v>
      </c>
      <c r="Z32" s="28">
        <v>43827</v>
      </c>
      <c r="AA32" s="21">
        <v>50</v>
      </c>
    </row>
    <row r="33" spans="17:27">
      <c r="Q33" s="8">
        <v>42733</v>
      </c>
      <c r="R33" s="2">
        <v>42367</v>
      </c>
      <c r="S33" s="6">
        <v>59</v>
      </c>
      <c r="T33" s="2">
        <v>42733</v>
      </c>
      <c r="U33" s="6">
        <v>63</v>
      </c>
      <c r="V33" s="2">
        <v>43098</v>
      </c>
      <c r="W33" s="6">
        <v>54</v>
      </c>
      <c r="X33" s="28">
        <v>43463</v>
      </c>
      <c r="Y33" s="21">
        <v>57</v>
      </c>
      <c r="Z33" s="28">
        <v>43828</v>
      </c>
      <c r="AA33" s="11">
        <v>32</v>
      </c>
    </row>
    <row r="34" spans="17:27">
      <c r="Q34" s="8">
        <v>42734</v>
      </c>
      <c r="R34" s="2">
        <v>42368</v>
      </c>
      <c r="S34" s="6">
        <v>45</v>
      </c>
      <c r="T34" s="2">
        <v>42734</v>
      </c>
      <c r="U34" s="6">
        <v>72</v>
      </c>
      <c r="V34" s="2">
        <v>43099</v>
      </c>
      <c r="W34" s="6">
        <v>50</v>
      </c>
      <c r="X34" s="28">
        <v>43464</v>
      </c>
      <c r="Y34" s="11">
        <v>23</v>
      </c>
      <c r="Z34" s="28">
        <v>43829</v>
      </c>
      <c r="AA34" s="21">
        <v>48</v>
      </c>
    </row>
    <row r="35" spans="17:27">
      <c r="Q35" s="8">
        <v>42735</v>
      </c>
      <c r="R35" s="2">
        <v>42369</v>
      </c>
      <c r="S35" s="6">
        <v>43</v>
      </c>
      <c r="T35" s="2">
        <v>42735</v>
      </c>
      <c r="U35" s="6">
        <v>46</v>
      </c>
      <c r="V35" s="2">
        <v>43100</v>
      </c>
      <c r="W35" s="11">
        <v>21</v>
      </c>
      <c r="X35" s="28">
        <v>43465</v>
      </c>
      <c r="Y35" s="21">
        <v>60</v>
      </c>
      <c r="Z35" s="28">
        <v>43830</v>
      </c>
      <c r="AA35" s="21">
        <v>36</v>
      </c>
    </row>
    <row r="36" spans="17:27">
      <c r="Q36" s="7"/>
      <c r="V36" s="7"/>
      <c r="Y36" s="35"/>
      <c r="AA36" s="35"/>
    </row>
    <row r="37" spans="17:27">
      <c r="Q37" s="3" t="s">
        <v>16</v>
      </c>
      <c r="R37" s="5"/>
      <c r="S37" s="5">
        <f>SUM(S5:S35)</f>
        <v>1639</v>
      </c>
      <c r="T37" s="5"/>
      <c r="U37" s="5">
        <f>SUM(U5:U35)</f>
        <v>1489</v>
      </c>
      <c r="V37" s="3"/>
      <c r="W37" s="5">
        <f>SUM(W5:W35)</f>
        <v>1396</v>
      </c>
      <c r="X37" s="5"/>
      <c r="Y37" s="5">
        <f>SUM(Y5:Y35)</f>
        <v>1472</v>
      </c>
      <c r="Z37" s="5"/>
      <c r="AA37" s="5">
        <f>SUM(AA5:AA35)</f>
        <v>1938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37A439A-DBA8-49C9-B81A-085B612C967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5F53190-066A-48F2-A4C9-2BC9D0B077CE}">
  <ds:schemaRefs>
    <ds:schemaRef ds:uri="http://schemas.microsoft.com/office/2006/documentManagement/types"/>
    <ds:schemaRef ds:uri="http://purl.org/dc/dcmitype/"/>
    <ds:schemaRef ds:uri="http://purl.org/dc/terms/"/>
    <ds:schemaRef ds:uri="http://schemas.microsoft.com/office/2006/metadata/properties"/>
    <ds:schemaRef ds:uri="53d299e1-11a7-4a71-acce-5ecdf2ceb96f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A2895C4-531A-4759-8D76-A559E3F246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Urszula Kowynia-Więcek</cp:lastModifiedBy>
  <cp:lastPrinted>2015-01-19T08:38:49Z</cp:lastPrinted>
  <dcterms:created xsi:type="dcterms:W3CDTF">2014-01-14T13:15:05Z</dcterms:created>
  <dcterms:modified xsi:type="dcterms:W3CDTF">2025-09-15T11:12:52Z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