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56" documentId="8_{8ED8AE40-4E1E-45A8-A008-24D4371488EE}" xr6:coauthVersionLast="47" xr6:coauthVersionMax="47" xr10:uidLastSave="{94AFA196-DC42-4017-B052-5CFF128B3EC9}"/>
  <bookViews>
    <workbookView xWindow="-120" yWindow="-120" windowWidth="29040" windowHeight="17520" xr2:uid="{00000000-000D-0000-FFFF-FFFF00000000}"/>
  </bookViews>
  <sheets>
    <sheet name="ZBIORCZO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9" i="13" l="1"/>
  <c r="U89" i="13"/>
  <c r="U88" i="13"/>
  <c r="U87" i="13"/>
  <c r="U86" i="13"/>
  <c r="U85" i="13"/>
  <c r="U84" i="13"/>
  <c r="U83" i="13"/>
  <c r="U82" i="13"/>
  <c r="U81" i="13"/>
  <c r="U80" i="13"/>
  <c r="U78" i="13"/>
  <c r="O29" i="13"/>
  <c r="U63" i="13"/>
  <c r="U62" i="13"/>
  <c r="U61" i="13"/>
  <c r="U60" i="13"/>
  <c r="U59" i="13"/>
  <c r="U58" i="13"/>
  <c r="U57" i="13"/>
  <c r="U56" i="13"/>
  <c r="U55" i="13"/>
  <c r="U54" i="13"/>
  <c r="U53" i="13"/>
  <c r="U52" i="13"/>
  <c r="U67" i="13"/>
  <c r="U68" i="13"/>
  <c r="U69" i="13"/>
  <c r="U70" i="13"/>
  <c r="U71" i="13"/>
  <c r="U72" i="13"/>
  <c r="U73" i="13"/>
  <c r="U74" i="13"/>
  <c r="U75" i="13"/>
  <c r="U76" i="13"/>
  <c r="U65" i="13"/>
  <c r="O28" i="13" l="1"/>
  <c r="U66" i="13"/>
</calcChain>
</file>

<file path=xl/sharedStrings.xml><?xml version="1.0" encoding="utf-8"?>
<sst xmlns="http://schemas.openxmlformats.org/spreadsheetml/2006/main" count="57" uniqueCount="32">
  <si>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</si>
  <si>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</si>
  <si>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</si>
  <si>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</si>
  <si>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</si>
  <si>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</si>
  <si>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</si>
  <si>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</si>
  <si>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</si>
  <si>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</si>
  <si>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</si>
  <si>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</si>
  <si>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Liczba</t>
  </si>
  <si>
    <t>Miesiąc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</si>
  <si>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</si>
  <si>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</si>
  <si>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</si>
  <si>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</si>
  <si>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</si>
  <si>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</si>
  <si>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</si>
  <si>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</si>
  <si>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</si>
  <si>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</si>
  <si>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</si>
  <si>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</si>
  <si>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</si>
  <si>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dynamika</t>
  </si>
  <si>
    <t>2024</t>
  </si>
  <si>
    <t>2025</t>
  </si>
  <si>
    <t>nd.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</si>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</sst>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\ mmm\ yyyy"/>
  </numFmts>
  <fonts count="5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3" fontId="0" fillId="0" borderId="1" xfId="0" applyNumberFormat="1" applyBorder="1" applyAlignment="1">
      <alignment horizontal="center"/>
    </xf>
    <xf numFmtId="9" fontId="4" fillId="0" borderId="1" xfId="2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- al.</a:t>
            </a:r>
            <a:r>
              <a:rPr lang="pl-PL" baseline="0"/>
              <a:t> Armii Krajowej</a:t>
            </a:r>
            <a:endParaRPr lang="pl-PL"/>
          </a:p>
        </c:rich>
      </c:tx>
      <c:layout>
        <c:manualLayout>
          <c:xMode val="edge"/>
          <c:yMode val="edge"/>
          <c:x val="0.24449416115177039"/>
          <c:y val="6.4882345238298578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338192333334895E-2"/>
          <c:y val="9.4769216754630181E-2"/>
          <c:w val="0.92776021087816285"/>
          <c:h val="0.728467271309090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1"/>
              <c:layout>
                <c:manualLayout>
                  <c:x val="-8.5478319587446224E-3"/>
                  <c:y val="1.1317864439264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31-4B29-98C1-B3015CF70EC6}"/>
                </c:ext>
              </c:extLst>
            </c:dLbl>
            <c:dLbl>
              <c:idx val="2"/>
              <c:layout>
                <c:manualLayout>
                  <c:x val="-8.2303575971038333E-17"/>
                  <c:y val="8.676789587852494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31-4B29-98C1-B3015CF70EC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31-4B29-98C1-B3015CF70EC6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31-4B29-98C1-B3015CF70EC6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31-4B29-98C1-B3015CF70EC6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31-4B29-98C1-B3015CF70EC6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31-4B29-98C1-B3015CF70EC6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31-4B29-98C1-B3015CF70EC6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31-4B29-98C1-B3015CF70EC6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31-4B29-98C1-B3015CF70EC6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31-4B29-98C1-B3015CF70EC6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31-4B29-98C1-B3015CF70EC6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31-4B29-98C1-B3015CF70EC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31-4B29-98C1-B3015CF70EC6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31-4B29-98C1-B3015CF70EC6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31-4B29-98C1-B3015CF70EC6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31-4B29-98C1-B3015CF70EC6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31-4B29-98C1-B3015CF70EC6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31-4B29-98C1-B3015CF70EC6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31-4B29-98C1-B3015CF70EC6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31-4B29-98C1-B3015CF70EC6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31-4B29-98C1-B3015CF70EC6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31-4B29-98C1-B3015CF70EC6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31-4B29-98C1-B3015CF70EC6}"/>
                </c:ext>
              </c:extLst>
            </c:dLbl>
            <c:dLbl>
              <c:idx val="27"/>
              <c:layout>
                <c:manualLayout>
                  <c:x val="0"/>
                  <c:y val="1.41482739105829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31-4B29-98C1-B3015CF70EC6}"/>
                </c:ext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331-4B29-98C1-B3015CF70EC6}"/>
                </c:ext>
              </c:extLst>
            </c:dLbl>
            <c:dLbl>
              <c:idx val="3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31-4B29-98C1-B3015CF70EC6}"/>
                </c:ext>
              </c:extLst>
            </c:dLbl>
            <c:dLbl>
              <c:idx val="36"/>
              <c:layout>
                <c:manualLayout>
                  <c:x val="-1.0839983176673342E-16"/>
                  <c:y val="-2.72108843537414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331-4B29-98C1-B3015CF70EC6}"/>
                </c:ext>
              </c:extLst>
            </c:dLbl>
            <c:dLbl>
              <c:idx val="40"/>
              <c:layout>
                <c:manualLayout>
                  <c:x val="0"/>
                  <c:y val="1.69779286926994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31-4B29-98C1-B3015CF70EC6}"/>
                </c:ext>
              </c:extLst>
            </c:dLbl>
            <c:dLbl>
              <c:idx val="41"/>
              <c:layout>
                <c:manualLayout>
                  <c:x val="-9.1424392027793016E-4"/>
                  <c:y val="-1.69779286926994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331-4B29-98C1-B3015CF70EC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ZBIORCZO!$T$51:$T$89</c15:sqref>
                  </c15:fullRef>
                </c:ext>
              </c:extLst>
              <c:f>ZBIORCZO!$T$64:$T$89</c:f>
              <c:strCache>
                <c:ptCount val="26"/>
                <c:pt idx="0">
                  <c:v>2025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2026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ZBIORCZO!$U$51:$U$89</c15:sqref>
                  </c15:fullRef>
                </c:ext>
              </c:extLst>
              <c:f>ZBIORCZO!$U$64:$U$89</c:f>
              <c:numCache>
                <c:formatCode>#,##0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17801</c:v>
                </c:pt>
                <c:pt idx="11">
                  <c:v>12828</c:v>
                </c:pt>
                <c:pt idx="12">
                  <c:v>8574</c:v>
                </c:pt>
                <c:pt idx="14">
                  <c:v>2655</c:v>
                </c:pt>
                <c:pt idx="15">
                  <c:v>2531</c:v>
                </c:pt>
                <c:pt idx="16">
                  <c:v>17322</c:v>
                </c:pt>
                <c:pt idx="17">
                  <c:v>18650</c:v>
                </c:pt>
                <c:pt idx="18">
                  <c:v>30984</c:v>
                </c:pt>
                <c:pt idx="19">
                  <c:v>32997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ZBIORCZO!$U$52</c15:sqref>
                  <c15:dLbl>
                    <c:idx val="-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rgbClr val="000000"/>
                            </a:solidFill>
                            <a:latin typeface="Calibri"/>
                            <a:ea typeface="Calibri"/>
                            <a:cs typeface="Calibri"/>
                          </a:defRPr>
                        </a:pPr>
                        <a:endParaRPr lang="pl-PL"/>
                      </a:p>
                    </c:txPr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FBFA-4BF9-B907-A02DAF0626A0}"/>
                      </c:ext>
                    </c:extLst>
                  </c15:dLbl>
                </c15:categoryFilterException>
                <c15:categoryFilterException>
                  <c15:sqref>ZBIORCZO!$U$53</c15:sqref>
                  <c15:dLbl>
                    <c:idx val="-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rgbClr val="000000"/>
                            </a:solidFill>
                            <a:latin typeface="Calibri"/>
                            <a:ea typeface="Calibri"/>
                            <a:cs typeface="Calibri"/>
                          </a:defRPr>
                        </a:pPr>
                        <a:endParaRPr lang="pl-PL"/>
                      </a:p>
                    </c:txPr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FBFA-4BF9-B907-A02DAF0626A0}"/>
                      </c:ext>
                    </c:extLst>
                  </c15:dLbl>
                </c15:categoryFilterException>
                <c15:categoryFilterException>
                  <c15:sqref>ZBIORCZO!$U$54</c15:sqref>
                  <c15:dLbl>
                    <c:idx val="-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rgbClr val="000000"/>
                            </a:solidFill>
                            <a:latin typeface="Calibri"/>
                            <a:ea typeface="Calibri"/>
                            <a:cs typeface="Calibri"/>
                          </a:defRPr>
                        </a:pPr>
                        <a:endParaRPr lang="pl-PL"/>
                      </a:p>
                    </c:txPr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FBFA-4BF9-B907-A02DAF0626A0}"/>
                      </c:ext>
                    </c:extLst>
                  </c15:dLbl>
                </c15:categoryFilterException>
                <c15:categoryFilterException>
                  <c15:sqref>ZBIORCZO!$U$55</c15:sqref>
                  <c15:dLbl>
                    <c:idx val="-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rgbClr val="000000"/>
                            </a:solidFill>
                            <a:latin typeface="Calibri"/>
                            <a:ea typeface="Calibri"/>
                            <a:cs typeface="Calibri"/>
                          </a:defRPr>
                        </a:pPr>
                        <a:endParaRPr lang="pl-PL"/>
                      </a:p>
                    </c:txPr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FBFA-4BF9-B907-A02DAF0626A0}"/>
                      </c:ext>
                    </c:extLst>
                  </c15:dLbl>
                </c15:categoryFilterException>
                <c15:categoryFilterException>
                  <c15:sqref>ZBIORCZO!$U$56</c15:sqref>
                  <c15:dLbl>
                    <c:idx val="-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rgbClr val="000000"/>
                            </a:solidFill>
                            <a:latin typeface="Calibri"/>
                            <a:ea typeface="Calibri"/>
                            <a:cs typeface="Calibri"/>
                          </a:defRPr>
                        </a:pPr>
                        <a:endParaRPr lang="pl-PL"/>
                      </a:p>
                    </c:txPr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FBFA-4BF9-B907-A02DAF0626A0}"/>
                      </c:ext>
                    </c:extLst>
                  </c15:dLbl>
                </c15:categoryFilterException>
                <c15:categoryFilterException>
                  <c15:sqref>ZBIORCZO!$U$57</c15:sqref>
                  <c15:dLbl>
                    <c:idx val="-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rgbClr val="000000"/>
                            </a:solidFill>
                            <a:latin typeface="Calibri"/>
                            <a:ea typeface="Calibri"/>
                            <a:cs typeface="Calibri"/>
                          </a:defRPr>
                        </a:pPr>
                        <a:endParaRPr lang="pl-PL"/>
                      </a:p>
                    </c:txPr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FBFA-4BF9-B907-A02DAF0626A0}"/>
                      </c:ext>
                    </c:extLst>
                  </c15:dLbl>
                </c15:categoryFilterException>
                <c15:categoryFilterException>
                  <c15:sqref>ZBIORCZO!$U$58</c15:sqref>
                  <c15:dLbl>
                    <c:idx val="-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rgbClr val="000000"/>
                            </a:solidFill>
                            <a:latin typeface="Calibri"/>
                            <a:ea typeface="Calibri"/>
                            <a:cs typeface="Calibri"/>
                          </a:defRPr>
                        </a:pPr>
                        <a:endParaRPr lang="pl-PL"/>
                      </a:p>
                    </c:txPr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FBFA-4BF9-B907-A02DAF0626A0}"/>
                      </c:ext>
                    </c:extLst>
                  </c15:dLbl>
                </c15:categoryFilterException>
                <c15:categoryFilterException>
                  <c15:sqref>ZBIORCZO!$U$59</c15:sqref>
                  <c15:dLbl>
                    <c:idx val="-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rgbClr val="000000"/>
                            </a:solidFill>
                            <a:latin typeface="Calibri"/>
                            <a:ea typeface="Calibri"/>
                            <a:cs typeface="Calibri"/>
                          </a:defRPr>
                        </a:pPr>
                        <a:endParaRPr lang="pl-PL"/>
                      </a:p>
                    </c:txPr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FBFA-4BF9-B907-A02DAF0626A0}"/>
                      </c:ext>
                    </c:extLst>
                  </c15:dLbl>
                </c15:categoryFilterException>
                <c15:categoryFilterException>
                  <c15:sqref>ZBIORCZO!$U$60</c15:sqref>
                  <c15:dLbl>
                    <c:idx val="-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rgbClr val="000000"/>
                            </a:solidFill>
                            <a:latin typeface="Calibri"/>
                            <a:ea typeface="Calibri"/>
                            <a:cs typeface="Calibri"/>
                          </a:defRPr>
                        </a:pPr>
                        <a:endParaRPr lang="pl-PL"/>
                      </a:p>
                    </c:txPr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FBFA-4BF9-B907-A02DAF0626A0}"/>
                      </c:ext>
                    </c:extLst>
                  </c15:dLbl>
                </c15:categoryFilterException>
                <c15:categoryFilterException>
                  <c15:sqref>ZBIORCZO!$U$61</c15:sqref>
                  <c15:dLbl>
                    <c:idx val="-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rgbClr val="000000"/>
                            </a:solidFill>
                            <a:latin typeface="Calibri"/>
                            <a:ea typeface="Calibri"/>
                            <a:cs typeface="Calibri"/>
                          </a:defRPr>
                        </a:pPr>
                        <a:endParaRPr lang="pl-PL"/>
                      </a:p>
                    </c:txPr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FBFA-4BF9-B907-A02DAF0626A0}"/>
                      </c:ext>
                    </c:extLst>
                  </c15:dLbl>
                </c15:categoryFilterException>
                <c15:categoryFilterException>
                  <c15:sqref>ZBIORCZO!$U$62</c15:sqref>
                  <c15:dLbl>
                    <c:idx val="-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rgbClr val="000000"/>
                            </a:solidFill>
                            <a:latin typeface="Calibri"/>
                            <a:ea typeface="Calibri"/>
                            <a:cs typeface="Calibri"/>
                          </a:defRPr>
                        </a:pPr>
                        <a:endParaRPr lang="pl-PL"/>
                      </a:p>
                    </c:txPr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FBFA-4BF9-B907-A02DAF0626A0}"/>
                      </c:ext>
                    </c:extLst>
                  </c15:dLbl>
                </c15:categoryFilterException>
                <c15:categoryFilterException>
                  <c15:sqref>ZBIORCZO!$U$63</c15:sqref>
                  <c15:dLbl>
                    <c:idx val="-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rgbClr val="000000"/>
                            </a:solidFill>
                            <a:latin typeface="Calibri"/>
                            <a:ea typeface="Calibri"/>
                            <a:cs typeface="Calibri"/>
                          </a:defRPr>
                        </a:pPr>
                        <a:endParaRPr lang="pl-PL"/>
                      </a:p>
                    </c:txPr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FBFA-4BF9-B907-A02DAF0626A0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A-7331-4B29-98C1-B3015CF70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5356239"/>
        <c:axId val="1"/>
      </c:barChart>
      <c:catAx>
        <c:axId val="9353562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935356239"/>
        <c:crosses val="autoZero"/>
        <c:crossBetween val="midCat"/>
        <c:majorUnit val="5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512" name="Wykres 1">
          <a:extLst>
            <a:ext uri="{FF2B5EF4-FFF2-40B4-BE49-F238E27FC236}">
              <a16:creationId xmlns:a16="http://schemas.microsoft.com/office/drawing/2014/main" id="{7B458546-3EE7-41A5-A84B-DECC2332E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U89"/>
  <sheetViews>
    <sheetView showGridLines="0" tabSelected="1" zoomScale="90" zoomScaleNormal="90" workbookViewId="0">
      <selection activeCell="I34" sqref="I34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19" max="19" width="9.28515625" customWidth="1"/>
    <col min="20" max="20" width="11.140625" hidden="1" customWidth="1"/>
    <col min="21" max="21" width="7.140625" hidden="1" customWidth="1"/>
    <col min="22" max="22" width="9.28515625" customWidth="1"/>
  </cols>
  <sheetData>
    <row r="3" spans="3:21">
      <c r="T3" s="2" t="s">
        <v>13</v>
      </c>
      <c r="U3" s="2" t="s">
        <v>12</v>
      </c>
    </row>
    <row r="4" spans="3:21" ht="15.75" customHeight="1">
      <c r="T4" s="9"/>
      <c r="U4" s="10"/>
    </row>
    <row r="5" spans="3:21">
      <c r="T5" s="1"/>
      <c r="U5" s="3"/>
    </row>
    <row r="6" spans="3:21">
      <c r="T6" s="1"/>
      <c r="U6" s="3"/>
    </row>
    <row r="7" spans="3:21">
      <c r="T7" s="1"/>
      <c r="U7" s="3"/>
    </row>
    <row r="8" spans="3:21">
      <c r="T8" s="1"/>
      <c r="U8" s="3"/>
    </row>
    <row r="9" spans="3:21">
      <c r="T9" s="1"/>
      <c r="U9" s="3"/>
    </row>
    <row r="10" spans="3:21">
      <c r="C10" s="4"/>
      <c r="D10" s="4"/>
      <c r="T10" s="1"/>
      <c r="U10" s="3"/>
    </row>
    <row r="11" spans="3:21">
      <c r="C11" s="4"/>
      <c r="D11" s="4"/>
      <c r="T11" s="1"/>
      <c r="U11" s="3"/>
    </row>
    <row r="12" spans="3:21">
      <c r="T12" s="1"/>
      <c r="U12" s="3"/>
    </row>
    <row r="13" spans="3:21">
      <c r="T13" s="1"/>
      <c r="U13" s="3"/>
    </row>
    <row r="14" spans="3:21">
      <c r="T14" s="1"/>
      <c r="U14" s="3"/>
    </row>
    <row r="15" spans="3:21">
      <c r="T15" s="1"/>
      <c r="U15" s="3"/>
    </row>
    <row r="16" spans="3:21">
      <c r="T16" s="1"/>
      <c r="U16" s="3"/>
    </row>
    <row r="17" spans="2:21">
      <c r="T17" s="9"/>
      <c r="U17" s="10"/>
    </row>
    <row r="18" spans="2:21">
      <c r="T18" s="1"/>
      <c r="U18" s="3"/>
    </row>
    <row r="19" spans="2:21">
      <c r="T19" s="1"/>
      <c r="U19" s="3"/>
    </row>
    <row r="20" spans="2:21">
      <c r="T20" s="1"/>
      <c r="U20" s="3"/>
    </row>
    <row r="21" spans="2:21">
      <c r="T21" s="1"/>
      <c r="U21" s="3"/>
    </row>
    <row r="22" spans="2:21">
      <c r="T22" s="1"/>
      <c r="U22" s="3"/>
    </row>
    <row r="23" spans="2:21">
      <c r="T23" s="1"/>
      <c r="U23" s="3"/>
    </row>
    <row r="24" spans="2:21">
      <c r="T24" s="1"/>
      <c r="U24" s="3"/>
    </row>
    <row r="25" spans="2:21">
      <c r="T25" s="1"/>
      <c r="U25" s="3"/>
    </row>
    <row r="26" spans="2:21">
      <c r="T26" s="1"/>
      <c r="U26" s="3"/>
    </row>
    <row r="27" spans="2:21" ht="14.25" customHeight="1">
      <c r="B27" s="2"/>
      <c r="C27" s="2" t="s">
        <v>14</v>
      </c>
      <c r="D27" s="2" t="s">
        <v>15</v>
      </c>
      <c r="E27" s="2" t="s">
        <v>16</v>
      </c>
      <c r="F27" s="2" t="s">
        <v>17</v>
      </c>
      <c r="G27" s="2" t="s">
        <v>18</v>
      </c>
      <c r="H27" s="2" t="s">
        <v>19</v>
      </c>
      <c r="I27" s="2" t="s">
        <v>20</v>
      </c>
      <c r="J27" s="2" t="s">
        <v>21</v>
      </c>
      <c r="K27" s="2" t="s">
        <v>22</v>
      </c>
      <c r="L27" s="2" t="s">
        <v>23</v>
      </c>
      <c r="M27" s="2" t="s">
        <v>24</v>
      </c>
      <c r="N27" s="2" t="s">
        <v>25</v>
      </c>
      <c r="O27" s="2" t="s">
        <v>26</v>
      </c>
      <c r="P27" s="2" t="s">
        <v>27</v>
      </c>
      <c r="T27" s="1"/>
      <c r="U27" s="3"/>
    </row>
    <row r="28" spans="2:21">
      <c r="B28" s="2">
        <v>2025</v>
      </c>
      <c r="C28" s="3"/>
      <c r="D28" s="3"/>
      <c r="E28" s="3"/>
      <c r="F28" s="3"/>
      <c r="G28" s="3"/>
      <c r="H28" s="3"/>
      <c r="I28" s="3"/>
      <c r="J28" s="3"/>
      <c r="K28" s="3"/>
      <c r="L28" s="3">
        <v>17801</v>
      </c>
      <c r="M28" s="3">
        <v>12828</v>
      </c>
      <c r="N28" s="3">
        <v>8574</v>
      </c>
      <c r="O28" s="7">
        <f>SUM(C28:N28)</f>
        <v>39203</v>
      </c>
      <c r="P28" s="6" t="s">
        <v>30</v>
      </c>
      <c r="T28" s="1"/>
      <c r="U28" s="3"/>
    </row>
    <row r="29" spans="2:21">
      <c r="B29" s="2">
        <v>2026</v>
      </c>
      <c r="C29" s="3">
        <v>2655</v>
      </c>
      <c r="D29" s="8">
        <v>2531</v>
      </c>
      <c r="E29" s="3">
        <v>17322</v>
      </c>
      <c r="F29" s="3">
        <v>18650</v>
      </c>
      <c r="G29" s="3">
        <v>30984</v>
      </c>
      <c r="H29" s="3">
        <v>32997</v>
      </c>
      <c r="I29" s="3"/>
      <c r="J29" s="3"/>
      <c r="K29" s="3"/>
      <c r="L29" s="3"/>
      <c r="M29" s="3"/>
      <c r="N29" s="3"/>
      <c r="O29" s="7">
        <f>SUM(C29:N29)</f>
        <v>105139</v>
      </c>
      <c r="P29" s="6" t="s">
        <v>30</v>
      </c>
      <c r="T29" s="1"/>
      <c r="U29" s="3"/>
    </row>
    <row r="30" spans="2:21">
      <c r="T30" s="1"/>
      <c r="U30" s="3"/>
    </row>
    <row r="31" spans="2:21">
      <c r="T31" s="1"/>
      <c r="U31" s="3"/>
    </row>
    <row r="32" spans="2:21">
      <c r="T32" s="1"/>
      <c r="U32" s="3"/>
    </row>
    <row r="33" spans="20:21">
      <c r="T33" s="1"/>
      <c r="U33" s="3"/>
    </row>
    <row r="34" spans="20:21">
      <c r="T34" s="1"/>
      <c r="U34" s="3"/>
    </row>
    <row r="35" spans="20:21">
      <c r="T35" s="1"/>
      <c r="U35" s="5"/>
    </row>
    <row r="36" spans="20:21">
      <c r="T36" s="1"/>
      <c r="U36" s="3"/>
    </row>
    <row r="37" spans="20:21">
      <c r="T37" s="1"/>
      <c r="U37" s="3"/>
    </row>
    <row r="38" spans="20:21">
      <c r="T38" s="9"/>
      <c r="U38" s="10"/>
    </row>
    <row r="39" spans="20:21">
      <c r="T39" s="1"/>
      <c r="U39" s="3"/>
    </row>
    <row r="40" spans="20:21">
      <c r="T40" s="1"/>
      <c r="U40" s="3"/>
    </row>
    <row r="41" spans="20:21">
      <c r="T41" s="1"/>
      <c r="U41" s="3"/>
    </row>
    <row r="42" spans="20:21">
      <c r="T42" s="1"/>
      <c r="U42" s="3"/>
    </row>
    <row r="43" spans="20:21">
      <c r="T43" s="1"/>
      <c r="U43" s="3"/>
    </row>
    <row r="44" spans="20:21">
      <c r="T44" s="1"/>
      <c r="U44" s="3"/>
    </row>
    <row r="45" spans="20:21">
      <c r="T45" s="1"/>
      <c r="U45" s="3"/>
    </row>
    <row r="46" spans="20:21">
      <c r="T46" s="1"/>
      <c r="U46" s="3"/>
    </row>
    <row r="47" spans="20:21">
      <c r="T47" s="1"/>
      <c r="U47" s="3"/>
    </row>
    <row r="48" spans="20:21">
      <c r="T48" s="1"/>
      <c r="U48" s="3"/>
    </row>
    <row r="49" spans="20:21">
      <c r="T49" s="1"/>
      <c r="U49" s="3"/>
    </row>
    <row r="50" spans="20:21">
      <c r="T50" s="1"/>
      <c r="U50" s="3"/>
    </row>
    <row r="51" spans="20:21">
      <c r="T51" s="9" t="s">
        <v>28</v>
      </c>
      <c r="U51" s="10"/>
    </row>
    <row r="52" spans="20:21">
      <c r="T52" s="1" t="s">
        <v>4</v>
      </c>
      <c r="U52" s="3">
        <f>C15</f>
        <v>0</v>
      </c>
    </row>
    <row r="53" spans="20:21">
      <c r="T53" s="1" t="s">
        <v>5</v>
      </c>
      <c r="U53" s="3">
        <f>D15</f>
        <v>0</v>
      </c>
    </row>
    <row r="54" spans="20:21">
      <c r="T54" s="1" t="s">
        <v>6</v>
      </c>
      <c r="U54" s="3">
        <f>E15</f>
        <v>0</v>
      </c>
    </row>
    <row r="55" spans="20:21">
      <c r="T55" s="1" t="s">
        <v>7</v>
      </c>
      <c r="U55" s="3">
        <f>F15</f>
        <v>0</v>
      </c>
    </row>
    <row r="56" spans="20:21">
      <c r="T56" s="1" t="s">
        <v>8</v>
      </c>
      <c r="U56" s="3">
        <f>G15</f>
        <v>0</v>
      </c>
    </row>
    <row r="57" spans="20:21">
      <c r="T57" s="1" t="s">
        <v>9</v>
      </c>
      <c r="U57" s="3">
        <f>H15</f>
        <v>0</v>
      </c>
    </row>
    <row r="58" spans="20:21">
      <c r="T58" s="1" t="s">
        <v>10</v>
      </c>
      <c r="U58" s="3">
        <f>I15</f>
        <v>0</v>
      </c>
    </row>
    <row r="59" spans="20:21">
      <c r="T59" s="1" t="s">
        <v>11</v>
      </c>
      <c r="U59" s="3">
        <f>J15</f>
        <v>0</v>
      </c>
    </row>
    <row r="60" spans="20:21">
      <c r="T60" s="1" t="s">
        <v>0</v>
      </c>
      <c r="U60" s="3">
        <f>K15</f>
        <v>0</v>
      </c>
    </row>
    <row r="61" spans="20:21">
      <c r="T61" s="1" t="s">
        <v>1</v>
      </c>
      <c r="U61" s="3">
        <f>L15</f>
        <v>0</v>
      </c>
    </row>
    <row r="62" spans="20:21">
      <c r="T62" s="1" t="s">
        <v>2</v>
      </c>
      <c r="U62" s="3">
        <f>M15</f>
        <v>0</v>
      </c>
    </row>
    <row r="63" spans="20:21">
      <c r="T63" s="1" t="s">
        <v>3</v>
      </c>
      <c r="U63" s="3">
        <f>N15</f>
        <v>0</v>
      </c>
    </row>
    <row r="64" spans="20:21">
      <c r="T64" s="9" t="s">
        <v>29</v>
      </c>
      <c r="U64" s="10"/>
    </row>
    <row r="65" spans="20:21">
      <c r="T65" s="1" t="s">
        <v>4</v>
      </c>
      <c r="U65" s="3">
        <f>C28</f>
        <v>0</v>
      </c>
    </row>
    <row r="66" spans="20:21">
      <c r="T66" s="1" t="s">
        <v>5</v>
      </c>
      <c r="U66" s="3">
        <f>D28</f>
        <v>0</v>
      </c>
    </row>
    <row r="67" spans="20:21">
      <c r="T67" s="1" t="s">
        <v>6</v>
      </c>
      <c r="U67" s="3">
        <f>E28</f>
        <v>0</v>
      </c>
    </row>
    <row r="68" spans="20:21">
      <c r="T68" s="1" t="s">
        <v>7</v>
      </c>
      <c r="U68" s="3">
        <f>F28</f>
        <v>0</v>
      </c>
    </row>
    <row r="69" spans="20:21">
      <c r="T69" s="1" t="s">
        <v>8</v>
      </c>
      <c r="U69" s="3">
        <f>G28</f>
        <v>0</v>
      </c>
    </row>
    <row r="70" spans="20:21">
      <c r="T70" s="1" t="s">
        <v>9</v>
      </c>
      <c r="U70" s="3">
        <f>H28</f>
        <v>0</v>
      </c>
    </row>
    <row r="71" spans="20:21">
      <c r="T71" s="1" t="s">
        <v>10</v>
      </c>
      <c r="U71" s="3">
        <f>I28</f>
        <v>0</v>
      </c>
    </row>
    <row r="72" spans="20:21">
      <c r="T72" s="1" t="s">
        <v>11</v>
      </c>
      <c r="U72" s="3">
        <f>J28</f>
        <v>0</v>
      </c>
    </row>
    <row r="73" spans="20:21">
      <c r="T73" s="1" t="s">
        <v>0</v>
      </c>
      <c r="U73" s="3">
        <f>K28</f>
        <v>0</v>
      </c>
    </row>
    <row r="74" spans="20:21">
      <c r="T74" s="1" t="s">
        <v>1</v>
      </c>
      <c r="U74" s="3">
        <f>L28</f>
        <v>17801</v>
      </c>
    </row>
    <row r="75" spans="20:21">
      <c r="T75" s="1" t="s">
        <v>2</v>
      </c>
      <c r="U75" s="3">
        <f>M28</f>
        <v>12828</v>
      </c>
    </row>
    <row r="76" spans="20:21">
      <c r="T76" s="1" t="s">
        <v>3</v>
      </c>
      <c r="U76" s="3">
        <f>N28</f>
        <v>8574</v>
      </c>
    </row>
    <row r="77" spans="20:21">
      <c r="T77" s="9" t="s">
        <v>31</v>
      </c>
      <c r="U77" s="10"/>
    </row>
    <row r="78" spans="20:21">
      <c r="T78" s="1" t="s">
        <v>4</v>
      </c>
      <c r="U78" s="3">
        <f>C29</f>
        <v>2655</v>
      </c>
    </row>
    <row r="79" spans="20:21">
      <c r="T79" s="1" t="s">
        <v>5</v>
      </c>
      <c r="U79" s="3">
        <f>D29</f>
        <v>2531</v>
      </c>
    </row>
    <row r="80" spans="20:21">
      <c r="T80" s="1" t="s">
        <v>6</v>
      </c>
      <c r="U80" s="3">
        <f>E29</f>
        <v>17322</v>
      </c>
    </row>
    <row r="81" spans="20:21">
      <c r="T81" s="1" t="s">
        <v>7</v>
      </c>
      <c r="U81" s="3">
        <f>F29</f>
        <v>18650</v>
      </c>
    </row>
    <row r="82" spans="20:21">
      <c r="T82" s="1" t="s">
        <v>8</v>
      </c>
      <c r="U82" s="3">
        <f>G29</f>
        <v>30984</v>
      </c>
    </row>
    <row r="83" spans="20:21">
      <c r="T83" s="1" t="s">
        <v>9</v>
      </c>
      <c r="U83" s="3">
        <f>H29</f>
        <v>32997</v>
      </c>
    </row>
    <row r="84" spans="20:21">
      <c r="T84" s="1" t="s">
        <v>10</v>
      </c>
      <c r="U84" s="3">
        <f>I29</f>
        <v>0</v>
      </c>
    </row>
    <row r="85" spans="20:21">
      <c r="T85" s="1" t="s">
        <v>11</v>
      </c>
      <c r="U85" s="3">
        <f>J29</f>
        <v>0</v>
      </c>
    </row>
    <row r="86" spans="20:21">
      <c r="T86" s="1" t="s">
        <v>0</v>
      </c>
      <c r="U86" s="3">
        <f>K29</f>
        <v>0</v>
      </c>
    </row>
    <row r="87" spans="20:21">
      <c r="T87" s="1" t="s">
        <v>1</v>
      </c>
      <c r="U87" s="3">
        <f>L29</f>
        <v>0</v>
      </c>
    </row>
    <row r="88" spans="20:21">
      <c r="T88" s="1" t="s">
        <v>2</v>
      </c>
      <c r="U88" s="3">
        <f>M29</f>
        <v>0</v>
      </c>
    </row>
    <row r="89" spans="20:21">
      <c r="T89" s="1" t="s">
        <v>3</v>
      </c>
      <c r="U89" s="3">
        <f>N29</f>
        <v>0</v>
      </c>
    </row>
  </sheetData>
  <mergeCells count="6">
    <mergeCell ref="T77:U77"/>
    <mergeCell ref="T4:U4"/>
    <mergeCell ref="T17:U17"/>
    <mergeCell ref="T51:U51"/>
    <mergeCell ref="T38:U38"/>
    <mergeCell ref="T64:U6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Props1.xml><?xml version="1.0" encoding="utf-8"?>
<ds:datastoreItem xmlns:ds="http://schemas.openxmlformats.org/officeDocument/2006/customXml" ds:itemID="{B5F8F5C7-393F-4E2C-BE65-64F152D52F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6B7610-53D9-4E43-840F-A79DF7842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D1C8D8-AE8B-4E4E-AD2A-7333EB5CC9C8}">
  <ds:schemaRefs>
    <ds:schemaRef ds:uri="http://schemas.microsoft.com/office/2006/documentManagement/types"/>
    <ds:schemaRef ds:uri="http://purl.org/dc/dcmitype/"/>
    <ds:schemaRef ds:uri="http://purl.org/dc/elements/1.1/"/>
    <ds:schemaRef ds:uri="53d299e1-11a7-4a71-acce-5ecdf2ceb96f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ZBIORCZO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Megger Klaudia</cp:lastModifiedBy>
  <cp:lastPrinted>2015-01-19T08:38:49Z</cp:lastPrinted>
  <dcterms:created xsi:type="dcterms:W3CDTF">2014-01-14T13:15:05Z</dcterms:created>
  <dcterms:modified xsi:type="dcterms:W3CDTF">2026-07-21T08:58:03Z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