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theme/themeOverride24.xml" ContentType="application/vnd.openxmlformats-officedocument.themeOverrid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9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11.xml" ContentType="application/vnd.openxmlformats-officedocument.drawing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13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theme/themeOverride45.xml" ContentType="application/vnd.openxmlformats-officedocument.themeOverride+xml"/>
  <Override PartName="/xl/charts/chart52.xml" ContentType="application/vnd.openxmlformats-officedocument.drawingml.chart+xml"/>
  <Override PartName="/xl/theme/themeOverride46.xml" ContentType="application/vnd.openxmlformats-officedocument.themeOverride+xml"/>
  <Override PartName="/xl/charts/chart53.xml" ContentType="application/vnd.openxmlformats-officedocument.drawingml.chart+xml"/>
  <Override PartName="/xl/theme/themeOverride47.xml" ContentType="application/vnd.openxmlformats-officedocument.themeOverride+xml"/>
  <Override PartName="/xl/charts/chart54.xml" ContentType="application/vnd.openxmlformats-officedocument.drawingml.chart+xml"/>
  <Override PartName="/xl/theme/themeOverride48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8" documentId="8_{3EE17062-0F09-45C5-8E6E-8B036222727C}" xr6:coauthVersionLast="47" xr6:coauthVersionMax="47" xr10:uidLastSave="{70E12CA0-D44A-4A0B-86FF-ABA3C19ACD91}"/>
  <bookViews>
    <workbookView xWindow="-120" yWindow="-120" windowWidth="29040" windowHeight="17520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56" r:id="rId11"/>
    <sheet name="listopad" sheetId="57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" i="13" l="1"/>
  <c r="V147" i="13"/>
  <c r="V146" i="13"/>
  <c r="V145" i="13"/>
  <c r="V144" i="13"/>
  <c r="V143" i="13"/>
  <c r="V142" i="13"/>
  <c r="V141" i="13"/>
  <c r="V140" i="13"/>
  <c r="V139" i="13"/>
  <c r="V138" i="13"/>
  <c r="V137" i="13"/>
  <c r="O39" i="13"/>
  <c r="J38" i="13"/>
  <c r="I38" i="13"/>
  <c r="H38" i="13"/>
  <c r="G38" i="13"/>
  <c r="F38" i="13" l="1"/>
  <c r="E38" i="13" l="1"/>
  <c r="V135" i="13" l="1"/>
  <c r="V134" i="13"/>
  <c r="V133" i="13"/>
  <c r="V132" i="13"/>
  <c r="V131" i="13"/>
  <c r="V130" i="13"/>
  <c r="V129" i="13"/>
  <c r="V128" i="13"/>
  <c r="V127" i="13"/>
  <c r="V126" i="13"/>
  <c r="D38" i="13" l="1"/>
  <c r="C38" i="13"/>
  <c r="V124" i="13" s="1"/>
  <c r="O38" i="13" l="1"/>
  <c r="P39" i="13" s="1"/>
  <c r="V125" i="13"/>
  <c r="V122" i="13"/>
  <c r="V121" i="13"/>
  <c r="V120" i="13"/>
  <c r="V119" i="13"/>
  <c r="V118" i="13"/>
  <c r="V117" i="13"/>
  <c r="V116" i="13"/>
  <c r="V115" i="13"/>
  <c r="V114" i="13"/>
  <c r="V113" i="13"/>
  <c r="V112" i="13"/>
  <c r="V111" i="13"/>
  <c r="O37" i="13"/>
  <c r="P38" i="13" s="1"/>
  <c r="F36" i="13"/>
  <c r="O36" i="13" s="1"/>
  <c r="V98" i="13"/>
  <c r="V109" i="13"/>
  <c r="V108" i="13"/>
  <c r="V107" i="13"/>
  <c r="V106" i="13"/>
  <c r="V105" i="13"/>
  <c r="V104" i="13"/>
  <c r="V103" i="13"/>
  <c r="V102" i="13"/>
  <c r="V100" i="13"/>
  <c r="V99" i="13"/>
  <c r="V96" i="13"/>
  <c r="O35" i="13"/>
  <c r="P35" i="13"/>
  <c r="V89" i="13"/>
  <c r="V88" i="13"/>
  <c r="V87" i="13"/>
  <c r="V85" i="13"/>
  <c r="V80" i="13"/>
  <c r="V79" i="13"/>
  <c r="V75" i="13"/>
  <c r="V73" i="13"/>
  <c r="V72" i="13"/>
  <c r="AA36" i="50"/>
  <c r="V62" i="13"/>
  <c r="AA37" i="49"/>
  <c r="V61" i="13"/>
  <c r="AA35" i="48"/>
  <c r="V60" i="13"/>
  <c r="AA37" i="47"/>
  <c r="V59" i="13" s="1"/>
  <c r="AA37" i="46"/>
  <c r="V57" i="13"/>
  <c r="Z36" i="57"/>
  <c r="V56" i="13"/>
  <c r="S37" i="46"/>
  <c r="V5" i="13"/>
  <c r="U37" i="46"/>
  <c r="V18" i="13"/>
  <c r="W37" i="46"/>
  <c r="Y37" i="46"/>
  <c r="V44" i="13" s="1"/>
  <c r="S36" i="57"/>
  <c r="V17" i="13"/>
  <c r="U36" i="57"/>
  <c r="V30" i="13" s="1"/>
  <c r="W36" i="57"/>
  <c r="V43" i="13" s="1"/>
  <c r="S37" i="56"/>
  <c r="V16" i="13"/>
  <c r="U37" i="56"/>
  <c r="V29" i="13"/>
  <c r="W37" i="56"/>
  <c r="V42" i="13"/>
  <c r="Y37" i="56"/>
  <c r="V55" i="13" s="1"/>
  <c r="S36" i="55"/>
  <c r="V15" i="13"/>
  <c r="U36" i="55"/>
  <c r="V28" i="13"/>
  <c r="W36" i="55"/>
  <c r="V41" i="13"/>
  <c r="Y36" i="55"/>
  <c r="V54" i="13" s="1"/>
  <c r="S37" i="54"/>
  <c r="U37" i="54"/>
  <c r="V27" i="13"/>
  <c r="W37" i="54"/>
  <c r="V40" i="13"/>
  <c r="Y37" i="54"/>
  <c r="S37" i="53"/>
  <c r="V13" i="13"/>
  <c r="U37" i="53"/>
  <c r="V26" i="13"/>
  <c r="W37" i="53"/>
  <c r="Y37" i="53"/>
  <c r="V52" i="13"/>
  <c r="S36" i="52"/>
  <c r="V12" i="13"/>
  <c r="U36" i="52"/>
  <c r="V25" i="13"/>
  <c r="W36" i="52"/>
  <c r="V38" i="13"/>
  <c r="Y36" i="52"/>
  <c r="V51" i="13"/>
  <c r="S37" i="51"/>
  <c r="U37" i="51"/>
  <c r="V24" i="13"/>
  <c r="W37" i="51"/>
  <c r="V37" i="13"/>
  <c r="Y37" i="51"/>
  <c r="V50" i="13"/>
  <c r="S36" i="50"/>
  <c r="V10" i="13"/>
  <c r="U36" i="50"/>
  <c r="W36" i="50"/>
  <c r="Y36" i="50"/>
  <c r="V49" i="13" s="1"/>
  <c r="S37" i="49"/>
  <c r="V9" i="13"/>
  <c r="U37" i="49"/>
  <c r="V22" i="13"/>
  <c r="W37" i="49"/>
  <c r="V35" i="13"/>
  <c r="Y37" i="49"/>
  <c r="V48" i="13" s="1"/>
  <c r="S35" i="48"/>
  <c r="U35" i="48"/>
  <c r="V21" i="13"/>
  <c r="W35" i="48"/>
  <c r="V34" i="13"/>
  <c r="Y35" i="48"/>
  <c r="V47" i="13"/>
  <c r="S37" i="47"/>
  <c r="U37" i="47"/>
  <c r="W37" i="47"/>
  <c r="V33" i="13"/>
  <c r="Y37" i="47"/>
  <c r="V46" i="13"/>
  <c r="V8" i="13"/>
  <c r="V11" i="13"/>
  <c r="V14" i="13"/>
  <c r="V23" i="13"/>
  <c r="V31" i="13"/>
  <c r="V39" i="13"/>
  <c r="V53" i="13"/>
  <c r="O33" i="13"/>
  <c r="P33" i="13"/>
  <c r="O32" i="13"/>
  <c r="V20" i="13"/>
  <c r="O30" i="13"/>
  <c r="O29" i="13"/>
  <c r="P30" i="13" s="1"/>
  <c r="V7" i="13"/>
  <c r="O31" i="13"/>
  <c r="P32" i="13"/>
  <c r="V36" i="13"/>
  <c r="O34" i="13"/>
  <c r="P34" i="13"/>
  <c r="V81" i="13"/>
  <c r="P31" i="13"/>
  <c r="P36" i="13" l="1"/>
  <c r="P37" i="13"/>
</calcChain>
</file>

<file path=xl/sharedStrings.xml><?xml version="1.0" encoding="utf-8"?>
<sst xmlns="http://schemas.openxmlformats.org/spreadsheetml/2006/main" count="250" uniqueCount="104">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</sst>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3" fontId="0" fillId="2" borderId="1" xfId="0" applyNumberFormat="1" applyFill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164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/>
    <xf numFmtId="0" fontId="0" fillId="4" borderId="0" xfId="0" applyFill="1"/>
    <xf numFmtId="3" fontId="9" fillId="3" borderId="1" xfId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</a:t>
            </a:r>
          </a:p>
        </c:rich>
      </c:tx>
      <c:layout>
        <c:manualLayout>
          <c:xMode val="edge"/>
          <c:yMode val="edge"/>
          <c:x val="0.34297952050703989"/>
          <c:y val="6.4089819575156139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7215571630781926E-2"/>
          <c:y val="9.187695355867935E-2"/>
          <c:w val="0.92776021087816285"/>
          <c:h val="0.731689525794091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6.8931560807484089E-3"/>
                  <c:y val="-1.0059325952015797E-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3A-4241-BC0C-A62DB4606C76}"/>
                </c:ext>
              </c:extLst>
            </c:dLbl>
            <c:dLbl>
              <c:idx val="1"/>
              <c:layout>
                <c:manualLayout>
                  <c:x val="-1.0287946996379792E-17"/>
                  <c:y val="8.6767895878523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A-4241-BC0C-A62DB4606C76}"/>
                </c:ext>
              </c:extLst>
            </c:dLbl>
            <c:dLbl>
              <c:idx val="2"/>
              <c:layout>
                <c:manualLayout>
                  <c:x val="-4.4893135030658355E-3"/>
                  <c:y val="1.16768485548269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A-4241-BC0C-A62DB4606C76}"/>
                </c:ext>
              </c:extLst>
            </c:dLbl>
            <c:dLbl>
              <c:idx val="3"/>
              <c:layout>
                <c:manualLayout>
                  <c:x val="-5.0783330191221396E-3"/>
                  <c:y val="-2.87692868079874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A-4241-BC0C-A62DB4606C76}"/>
                </c:ext>
              </c:extLst>
            </c:dLbl>
            <c:dLbl>
              <c:idx val="4"/>
              <c:layout>
                <c:manualLayout>
                  <c:x val="-8.8626421697287835E-3"/>
                  <c:y val="8.67678958785244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3A-4241-BC0C-A62DB4606C76}"/>
                </c:ext>
              </c:extLst>
            </c:dLbl>
            <c:dLbl>
              <c:idx val="5"/>
              <c:layout>
                <c:manualLayout>
                  <c:x val="-1.0393926404431307E-2"/>
                  <c:y val="1.12549588574867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3A-4241-BC0C-A62DB4606C76}"/>
                </c:ext>
              </c:extLst>
            </c:dLbl>
            <c:dLbl>
              <c:idx val="6"/>
              <c:layout>
                <c:manualLayout>
                  <c:x val="1.9004437291596193E-3"/>
                  <c:y val="5.5280306255069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3A-4241-BC0C-A62DB4606C76}"/>
                </c:ext>
              </c:extLst>
            </c:dLbl>
            <c:dLbl>
              <c:idx val="7"/>
              <c:layout>
                <c:manualLayout>
                  <c:x val="1.6425432287712639E-2"/>
                  <c:y val="1.16633839900182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A-4241-BC0C-A62DB4606C76}"/>
                </c:ext>
              </c:extLst>
            </c:dLbl>
            <c:dLbl>
              <c:idx val="8"/>
              <c:layout>
                <c:manualLayout>
                  <c:x val="5.7149800719354521E-3"/>
                  <c:y val="7.003603942131909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3A-4241-BC0C-A62DB4606C76}"/>
                </c:ext>
              </c:extLst>
            </c:dLbl>
            <c:dLbl>
              <c:idx val="9"/>
              <c:layout>
                <c:manualLayout>
                  <c:x val="6.8931661320112761E-3"/>
                  <c:y val="8.67678958785244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3A-4241-BC0C-A62DB4606C76}"/>
                </c:ext>
              </c:extLst>
            </c:dLbl>
            <c:dLbl>
              <c:idx val="10"/>
              <c:layout>
                <c:manualLayout>
                  <c:x val="5.4200800657493156E-3"/>
                  <c:y val="1.12267636827392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3A-4241-BC0C-A62DB4606C76}"/>
                </c:ext>
              </c:extLst>
            </c:dLbl>
            <c:dLbl>
              <c:idx val="11"/>
              <c:layout>
                <c:manualLayout>
                  <c:x val="5.0247001953038287E-3"/>
                  <c:y val="8.89610056877369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3A-4241-BC0C-A62DB4606C76}"/>
                </c:ext>
              </c:extLst>
            </c:dLbl>
            <c:dLbl>
              <c:idx val="14"/>
              <c:layout>
                <c:manualLayout>
                  <c:x val="-4.8957642920897928E-3"/>
                  <c:y val="1.11308862964796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95-4EBA-846E-14973952BB2E}"/>
                </c:ext>
              </c:extLst>
            </c:dLbl>
            <c:dLbl>
              <c:idx val="15"/>
              <c:layout>
                <c:manualLayout>
                  <c:x val="0"/>
                  <c:y val="1.1999998110236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95-4EBA-846E-14973952BB2E}"/>
                </c:ext>
              </c:extLst>
            </c:dLbl>
            <c:dLbl>
              <c:idx val="16"/>
              <c:layout>
                <c:manualLayout>
                  <c:x val="-6.1836209867705931E-3"/>
                  <c:y val="1.1271400185605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95-4EBA-846E-14973952BB2E}"/>
                </c:ext>
              </c:extLst>
            </c:dLbl>
            <c:dLbl>
              <c:idx val="17"/>
              <c:layout>
                <c:manualLayout>
                  <c:x val="-6.1022296455367324E-3"/>
                  <c:y val="-1.03706993241896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95-4EBA-846E-14973952BB2E}"/>
                </c:ext>
              </c:extLst>
            </c:dLbl>
            <c:dLbl>
              <c:idx val="18"/>
              <c:layout>
                <c:manualLayout>
                  <c:x val="-6.8931661320112761E-3"/>
                  <c:y val="8.67678958785249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95-4EBA-846E-14973952BB2E}"/>
                </c:ext>
              </c:extLst>
            </c:dLbl>
            <c:dLbl>
              <c:idx val="19"/>
              <c:layout>
                <c:manualLayout>
                  <c:x val="-1.1614797087582632E-2"/>
                  <c:y val="6.81118002973542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95-4EBA-846E-14973952BB2E}"/>
                </c:ext>
              </c:extLst>
            </c:dLbl>
            <c:dLbl>
              <c:idx val="20"/>
              <c:layout>
                <c:manualLayout>
                  <c:x val="2.9197486677800815E-3"/>
                  <c:y val="7.45292955517219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95-4EBA-846E-14973952BB2E}"/>
                </c:ext>
              </c:extLst>
            </c:dLbl>
            <c:dLbl>
              <c:idx val="21"/>
              <c:layout>
                <c:manualLayout>
                  <c:x val="2.218477169549518E-3"/>
                  <c:y val="1.2513068895579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95-4EBA-846E-14973952BB2E}"/>
                </c:ext>
              </c:extLst>
            </c:dLbl>
            <c:dLbl>
              <c:idx val="22"/>
              <c:layout>
                <c:manualLayout>
                  <c:x val="-8.1304254127268015E-4"/>
                  <c:y val="9.70393547969520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95-4EBA-846E-14973952BB2E}"/>
                </c:ext>
              </c:extLst>
            </c:dLbl>
            <c:dLbl>
              <c:idx val="23"/>
              <c:layout>
                <c:manualLayout>
                  <c:x val="4.6655303350952772E-3"/>
                  <c:y val="8.52803015306611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95-4EBA-846E-14973952BB2E}"/>
                </c:ext>
              </c:extLst>
            </c:dLbl>
            <c:dLbl>
              <c:idx val="24"/>
              <c:layout>
                <c:manualLayout>
                  <c:x val="2.9542140565761788E-3"/>
                  <c:y val="8.04163037104092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95-4EBA-846E-14973952BB2E}"/>
                </c:ext>
              </c:extLst>
            </c:dLbl>
            <c:dLbl>
              <c:idx val="25"/>
              <c:layout>
                <c:manualLayout>
                  <c:x val="3.2294069301943319E-3"/>
                  <c:y val="8.23042455918606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95-4EBA-846E-14973952BB2E}"/>
                </c:ext>
              </c:extLst>
            </c:dLbl>
            <c:dLbl>
              <c:idx val="27"/>
              <c:layout>
                <c:manualLayout>
                  <c:x val="-4.3517413858622849E-3"/>
                  <c:y val="8.37913698965503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95-4EBA-846E-14973952BB2E}"/>
                </c:ext>
              </c:extLst>
            </c:dLbl>
            <c:dLbl>
              <c:idx val="28"/>
              <c:layout>
                <c:manualLayout>
                  <c:x val="-2.1415825519367493E-3"/>
                  <c:y val="7.40692796741291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95-4EBA-846E-14973952BB2E}"/>
                </c:ext>
              </c:extLst>
            </c:dLbl>
            <c:dLbl>
              <c:idx val="29"/>
              <c:layout>
                <c:manualLayout>
                  <c:x val="-4.489337822671074E-3"/>
                  <c:y val="7.51783467413634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95-4EBA-846E-14973952BB2E}"/>
                </c:ext>
              </c:extLst>
            </c:dLbl>
            <c:dLbl>
              <c:idx val="30"/>
              <c:layout>
                <c:manualLayout>
                  <c:x val="-6.8716031708157691E-3"/>
                  <c:y val="1.0013607301256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95-4EBA-846E-14973952BB2E}"/>
                </c:ext>
              </c:extLst>
            </c:dLbl>
            <c:dLbl>
              <c:idx val="31"/>
              <c:layout>
                <c:manualLayout>
                  <c:x val="-6.8041747306839167E-3"/>
                  <c:y val="7.57317482820070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95-4EBA-846E-14973952BB2E}"/>
                </c:ext>
              </c:extLst>
            </c:dLbl>
            <c:dLbl>
              <c:idx val="32"/>
              <c:layout>
                <c:manualLayout>
                  <c:x val="-4.3140062037699831E-3"/>
                  <c:y val="1.02991898246992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95-4EBA-846E-14973952BB2E}"/>
                </c:ext>
              </c:extLst>
            </c:dLbl>
            <c:dLbl>
              <c:idx val="33"/>
              <c:layout>
                <c:manualLayout>
                  <c:x val="5.6818402750161284E-3"/>
                  <c:y val="7.35158647468413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95-4EBA-846E-14973952BB2E}"/>
                </c:ext>
              </c:extLst>
            </c:dLbl>
            <c:dLbl>
              <c:idx val="34"/>
              <c:layout>
                <c:manualLayout>
                  <c:x val="2.2534376029332941E-3"/>
                  <c:y val="-1.1564216796449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95-4EBA-846E-14973952BB2E}"/>
                </c:ext>
              </c:extLst>
            </c:dLbl>
            <c:dLbl>
              <c:idx val="35"/>
              <c:layout>
                <c:manualLayout>
                  <c:x val="0"/>
                  <c:y val="1.4457832422565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95-4EBA-846E-14973952BB2E}"/>
                </c:ext>
              </c:extLst>
            </c:dLbl>
            <c:dLbl>
              <c:idx val="36"/>
              <c:layout>
                <c:manualLayout>
                  <c:x val="4.4776120718536868E-3"/>
                  <c:y val="7.02650655736697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95-4EBA-846E-14973952BB2E}"/>
                </c:ext>
              </c:extLst>
            </c:dLbl>
            <c:dLbl>
              <c:idx val="37"/>
              <c:layout>
                <c:manualLayout>
                  <c:x val="3.3582090538902647E-3"/>
                  <c:y val="9.9180730418801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95-4EBA-846E-14973952BB2E}"/>
                </c:ext>
              </c:extLst>
            </c:dLbl>
            <c:dLbl>
              <c:idx val="38"/>
              <c:layout>
                <c:manualLayout>
                  <c:x val="5.5970150898171081E-3"/>
                  <c:y val="1.280963952639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595-4EBA-846E-14973952BB2E}"/>
                </c:ext>
              </c:extLst>
            </c:dLbl>
            <c:dLbl>
              <c:idx val="40"/>
              <c:layout>
                <c:manualLayout>
                  <c:x val="-2.4744976634887548E-3"/>
                  <c:y val="-3.09648064483404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95-4EBA-846E-14973952BB2E}"/>
                </c:ext>
              </c:extLst>
            </c:dLbl>
            <c:dLbl>
              <c:idx val="41"/>
              <c:layout>
                <c:manualLayout>
                  <c:x val="4.4776120718536868E-3"/>
                  <c:y val="1.15662659380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1-4A00-8841-4269C40F811C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95-4EBA-846E-14973952BB2E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95-4EBA-846E-14973952BB2E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95-4EBA-846E-14973952BB2E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95-4EBA-846E-14973952BB2E}"/>
                </c:ext>
              </c:extLst>
            </c:dLbl>
            <c:dLbl>
              <c:idx val="54"/>
              <c:layout>
                <c:manualLayout>
                  <c:x val="1.7674089784374808E-3"/>
                  <c:y val="1.98075834748160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95-4EBA-846E-14973952BB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ZBIORCZO!$U$110:$U$148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ZBIORCZO!$V$110:$V$148</c:f>
              <c:numCache>
                <c:formatCode>#,##0</c:formatCode>
                <c:ptCount val="39"/>
                <c:pt idx="1">
                  <c:v>3445</c:v>
                </c:pt>
                <c:pt idx="2">
                  <c:v>5959</c:v>
                </c:pt>
                <c:pt idx="3">
                  <c:v>10908</c:v>
                </c:pt>
                <c:pt idx="4">
                  <c:v>16196</c:v>
                </c:pt>
                <c:pt idx="5">
                  <c:v>29493</c:v>
                </c:pt>
                <c:pt idx="6">
                  <c:v>27837</c:v>
                </c:pt>
                <c:pt idx="7">
                  <c:v>32859</c:v>
                </c:pt>
                <c:pt idx="8">
                  <c:v>33386</c:v>
                </c:pt>
                <c:pt idx="9">
                  <c:v>27401</c:v>
                </c:pt>
                <c:pt idx="10">
                  <c:v>18323</c:v>
                </c:pt>
                <c:pt idx="11">
                  <c:v>11305</c:v>
                </c:pt>
                <c:pt idx="12">
                  <c:v>7260</c:v>
                </c:pt>
                <c:pt idx="14">
                  <c:v>7960</c:v>
                </c:pt>
                <c:pt idx="15">
                  <c:v>7323</c:v>
                </c:pt>
                <c:pt idx="16">
                  <c:v>14057</c:v>
                </c:pt>
                <c:pt idx="17">
                  <c:v>18954</c:v>
                </c:pt>
                <c:pt idx="18">
                  <c:v>23934</c:v>
                </c:pt>
                <c:pt idx="19">
                  <c:v>29844</c:v>
                </c:pt>
                <c:pt idx="20">
                  <c:v>32529</c:v>
                </c:pt>
                <c:pt idx="21">
                  <c:v>34295</c:v>
                </c:pt>
                <c:pt idx="22">
                  <c:v>31774</c:v>
                </c:pt>
                <c:pt idx="23">
                  <c:v>20241</c:v>
                </c:pt>
                <c:pt idx="24">
                  <c:v>13870</c:v>
                </c:pt>
                <c:pt idx="25">
                  <c:v>9563</c:v>
                </c:pt>
                <c:pt idx="27">
                  <c:v>3081</c:v>
                </c:pt>
                <c:pt idx="28">
                  <c:v>2878</c:v>
                </c:pt>
                <c:pt idx="29">
                  <c:v>18125</c:v>
                </c:pt>
                <c:pt idx="30">
                  <c:v>20217</c:v>
                </c:pt>
                <c:pt idx="31">
                  <c:v>31412</c:v>
                </c:pt>
                <c:pt idx="32">
                  <c:v>33068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595-4EBA-846E-14973952B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7263"/>
        <c:axId val="1"/>
      </c:barChart>
      <c:catAx>
        <c:axId val="890677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7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ul.Kliniczna - luty 2019</a:t>
            </a:r>
          </a:p>
        </c:rich>
      </c:tx>
      <c:layout>
        <c:manualLayout>
          <c:xMode val="edge"/>
          <c:yMode val="edge"/>
          <c:x val="0.26503264804509408"/>
          <c:y val="3.73910590166457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E0F-4312-82D0-E49286D5067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0F-4312-82D0-E49286D5067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0F-4312-82D0-E49286D5067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E0F-4312-82D0-E49286D5067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0F-4312-82D0-E49286D5067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0F-4312-82D0-E49286D5067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0F-4312-82D0-E49286D5067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0F-4312-82D0-E49286D5067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E0F-4312-82D0-E49286D5067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0F-4312-82D0-E49286D5067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E0F-4312-82D0-E49286D5067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0F-4312-82D0-E49286D5067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0F-4312-82D0-E49286D506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0F-4312-82D0-E49286D506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0F-4312-82D0-E49286D506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E0F-4312-82D0-E49286D5067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0F-4312-82D0-E49286D5067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E0F-4312-82D0-E49286D5067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0F-4312-82D0-E49286D506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0F-4312-82D0-E49286D5067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0F-4312-82D0-E49286D5067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0F-4312-82D0-E49286D5067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E0F-4312-82D0-E49286D5067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0F-4312-82D0-E49286D5067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E0F-4312-82D0-E49286D5067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0F-4312-82D0-E49286D5067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0F-4312-82D0-E49286D5067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0F-4312-82D0-E49286D5067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0F-4312-82D0-E49286D5067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E0F-4312-82D0-E49286D5067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0F-4312-82D0-E49286D5067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E0F-4312-82D0-E49286D506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82</c:v>
                </c:pt>
                <c:pt idx="2">
                  <c:v>37</c:v>
                </c:pt>
                <c:pt idx="3">
                  <c:v>63</c:v>
                </c:pt>
                <c:pt idx="4">
                  <c:v>123</c:v>
                </c:pt>
                <c:pt idx="5">
                  <c:v>120</c:v>
                </c:pt>
                <c:pt idx="6">
                  <c:v>127</c:v>
                </c:pt>
                <c:pt idx="7">
                  <c:v>132</c:v>
                </c:pt>
                <c:pt idx="8">
                  <c:v>164</c:v>
                </c:pt>
                <c:pt idx="9">
                  <c:v>80</c:v>
                </c:pt>
                <c:pt idx="10">
                  <c:v>123</c:v>
                </c:pt>
                <c:pt idx="11">
                  <c:v>106</c:v>
                </c:pt>
                <c:pt idx="12">
                  <c:v>141</c:v>
                </c:pt>
                <c:pt idx="13">
                  <c:v>147</c:v>
                </c:pt>
                <c:pt idx="14">
                  <c:v>162</c:v>
                </c:pt>
                <c:pt idx="15">
                  <c:v>165</c:v>
                </c:pt>
                <c:pt idx="16">
                  <c:v>255</c:v>
                </c:pt>
                <c:pt idx="17">
                  <c:v>146</c:v>
                </c:pt>
                <c:pt idx="18">
                  <c:v>188</c:v>
                </c:pt>
                <c:pt idx="19">
                  <c:v>188</c:v>
                </c:pt>
                <c:pt idx="20">
                  <c:v>161</c:v>
                </c:pt>
                <c:pt idx="21">
                  <c:v>76</c:v>
                </c:pt>
                <c:pt idx="22">
                  <c:v>99</c:v>
                </c:pt>
                <c:pt idx="23">
                  <c:v>80</c:v>
                </c:pt>
                <c:pt idx="24">
                  <c:v>195</c:v>
                </c:pt>
                <c:pt idx="25">
                  <c:v>210</c:v>
                </c:pt>
                <c:pt idx="26">
                  <c:v>266</c:v>
                </c:pt>
                <c:pt idx="27">
                  <c:v>281</c:v>
                </c:pt>
                <c:pt idx="28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E0F-4312-82D0-E49286D5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5119"/>
        <c:axId val="1"/>
      </c:barChart>
      <c:catAx>
        <c:axId val="895635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51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luty 2020</a:t>
            </a:r>
          </a:p>
        </c:rich>
      </c:tx>
      <c:layout>
        <c:manualLayout>
          <c:xMode val="edge"/>
          <c:yMode val="edge"/>
          <c:x val="0.25069573048237009"/>
          <c:y val="3.27613771405610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071-4F78-A5A7-074867BBC3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71-4F78-A5A7-074867BBC31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071-4F78-A5A7-074867BBC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71-4F78-A5A7-074867BBC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71-4F78-A5A7-074867BBC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71-4F78-A5A7-074867BBC3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71-4F78-A5A7-074867BBC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71-4F78-A5A7-074867BBC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71-4F78-A5A7-074867BBC31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071-4F78-A5A7-074867BBC3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71-4F78-A5A7-074867BBC3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071-4F78-A5A7-074867BBC3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071-4F78-A5A7-074867BBC3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071-4F78-A5A7-074867BBC3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071-4F78-A5A7-074867BBC3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071-4F78-A5A7-074867BBC31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071-4F78-A5A7-074867BBC3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071-4F78-A5A7-074867BBC3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071-4F78-A5A7-074867BBC3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071-4F78-A5A7-074867BBC3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071-4F78-A5A7-074867BBC3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071-4F78-A5A7-074867BBC3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071-4F78-A5A7-074867BBC31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071-4F78-A5A7-074867BBC3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071-4F78-A5A7-074867BBC3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071-4F78-A5A7-074867BBC3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071-4F78-A5A7-074867BBC3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071-4F78-A5A7-074867BBC3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071-4F78-A5A7-074867BBC3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071-4F78-A5A7-074867BBC3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071-4F78-A5A7-074867BBC3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071-4F78-A5A7-074867BBC3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95</c:v>
                </c:pt>
                <c:pt idx="2">
                  <c:v>70</c:v>
                </c:pt>
                <c:pt idx="3">
                  <c:v>229</c:v>
                </c:pt>
                <c:pt idx="4">
                  <c:v>196</c:v>
                </c:pt>
                <c:pt idx="5">
                  <c:v>217</c:v>
                </c:pt>
                <c:pt idx="6">
                  <c:v>171</c:v>
                </c:pt>
                <c:pt idx="7">
                  <c:v>217</c:v>
                </c:pt>
                <c:pt idx="8">
                  <c:v>175</c:v>
                </c:pt>
                <c:pt idx="9">
                  <c:v>149</c:v>
                </c:pt>
                <c:pt idx="10">
                  <c:v>122</c:v>
                </c:pt>
                <c:pt idx="11">
                  <c:v>142</c:v>
                </c:pt>
                <c:pt idx="12">
                  <c:v>176</c:v>
                </c:pt>
                <c:pt idx="13">
                  <c:v>178</c:v>
                </c:pt>
                <c:pt idx="14">
                  <c:v>215</c:v>
                </c:pt>
                <c:pt idx="15">
                  <c:v>89</c:v>
                </c:pt>
                <c:pt idx="16">
                  <c:v>80</c:v>
                </c:pt>
                <c:pt idx="17">
                  <c:v>209</c:v>
                </c:pt>
                <c:pt idx="18">
                  <c:v>187</c:v>
                </c:pt>
                <c:pt idx="19">
                  <c:v>201</c:v>
                </c:pt>
                <c:pt idx="20">
                  <c:v>268</c:v>
                </c:pt>
                <c:pt idx="21">
                  <c:v>198</c:v>
                </c:pt>
                <c:pt idx="22">
                  <c:v>107</c:v>
                </c:pt>
                <c:pt idx="23">
                  <c:v>104</c:v>
                </c:pt>
                <c:pt idx="24">
                  <c:v>219</c:v>
                </c:pt>
                <c:pt idx="25">
                  <c:v>213</c:v>
                </c:pt>
                <c:pt idx="26">
                  <c:v>251</c:v>
                </c:pt>
                <c:pt idx="27">
                  <c:v>193</c:v>
                </c:pt>
                <c:pt idx="28">
                  <c:v>221</c:v>
                </c:pt>
                <c:pt idx="29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071-4F78-A5A7-074867BBC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5519"/>
        <c:axId val="1"/>
      </c:barChart>
      <c:catAx>
        <c:axId val="895635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55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marzec 2016</a:t>
            </a:r>
          </a:p>
        </c:rich>
      </c:tx>
      <c:layout>
        <c:manualLayout>
          <c:xMode val="edge"/>
          <c:yMode val="edge"/>
          <c:x val="0.28954422444767219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09-484B-8CBF-99384989AB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09-484B-8CBF-99384989AB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09-484B-8CBF-99384989AB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09-484B-8CBF-99384989AB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09-484B-8CBF-99384989ABC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709-484B-8CBF-99384989AB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09-484B-8CBF-99384989AB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09-484B-8CBF-99384989AB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09-484B-8CBF-99384989AB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09-484B-8CBF-99384989AB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09-484B-8CBF-99384989ABC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709-484B-8CBF-99384989ABC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09-484B-8CBF-99384989AB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09-484B-8CBF-99384989AB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09-484B-8CBF-99384989AB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09-484B-8CBF-99384989AB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09-484B-8CBF-99384989ABC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709-484B-8CBF-99384989ABC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09-484B-8CBF-99384989ABC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09-484B-8CBF-99384989ABC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09-484B-8CBF-99384989ABC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09-484B-8CBF-99384989ABC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09-484B-8CBF-99384989ABC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709-484B-8CBF-99384989ABC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09-484B-8CBF-99384989ABC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709-484B-8CBF-99384989ABC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709-484B-8CBF-99384989AB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145</c:v>
                </c:pt>
                <c:pt idx="2">
                  <c:v>151</c:v>
                </c:pt>
                <c:pt idx="3">
                  <c:v>171</c:v>
                </c:pt>
                <c:pt idx="4">
                  <c:v>126</c:v>
                </c:pt>
                <c:pt idx="5">
                  <c:v>119</c:v>
                </c:pt>
                <c:pt idx="6">
                  <c:v>93</c:v>
                </c:pt>
                <c:pt idx="7">
                  <c:v>207</c:v>
                </c:pt>
                <c:pt idx="8">
                  <c:v>249</c:v>
                </c:pt>
                <c:pt idx="9">
                  <c:v>185</c:v>
                </c:pt>
                <c:pt idx="10">
                  <c:v>206</c:v>
                </c:pt>
                <c:pt idx="11">
                  <c:v>177</c:v>
                </c:pt>
                <c:pt idx="12">
                  <c:v>95</c:v>
                </c:pt>
                <c:pt idx="13">
                  <c:v>117</c:v>
                </c:pt>
                <c:pt idx="14">
                  <c:v>162</c:v>
                </c:pt>
                <c:pt idx="15">
                  <c:v>197</c:v>
                </c:pt>
                <c:pt idx="16">
                  <c:v>244</c:v>
                </c:pt>
                <c:pt idx="17">
                  <c:v>209</c:v>
                </c:pt>
                <c:pt idx="18">
                  <c:v>206</c:v>
                </c:pt>
                <c:pt idx="19">
                  <c:v>110</c:v>
                </c:pt>
                <c:pt idx="20">
                  <c:v>111</c:v>
                </c:pt>
                <c:pt idx="21">
                  <c:v>230</c:v>
                </c:pt>
                <c:pt idx="22">
                  <c:v>207</c:v>
                </c:pt>
                <c:pt idx="23">
                  <c:v>220</c:v>
                </c:pt>
                <c:pt idx="24">
                  <c:v>232</c:v>
                </c:pt>
                <c:pt idx="25">
                  <c:v>186</c:v>
                </c:pt>
                <c:pt idx="26">
                  <c:v>106</c:v>
                </c:pt>
                <c:pt idx="27">
                  <c:v>108</c:v>
                </c:pt>
                <c:pt idx="28">
                  <c:v>211</c:v>
                </c:pt>
                <c:pt idx="29">
                  <c:v>200</c:v>
                </c:pt>
                <c:pt idx="30">
                  <c:v>246</c:v>
                </c:pt>
                <c:pt idx="3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709-484B-8CBF-99384989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4863"/>
        <c:axId val="1"/>
      </c:barChart>
      <c:catAx>
        <c:axId val="890674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48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marzec 2017</a:t>
            </a:r>
          </a:p>
        </c:rich>
      </c:tx>
      <c:layout>
        <c:manualLayout>
          <c:xMode val="edge"/>
          <c:yMode val="edge"/>
          <c:x val="0.28837897204596996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4CA-4CE5-AF01-7719AE3EC9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CA-4CE5-AF01-7719AE3EC9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CA-4CE5-AF01-7719AE3EC9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CA-4CE5-AF01-7719AE3EC92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4CA-4CE5-AF01-7719AE3EC9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CA-4CE5-AF01-7719AE3EC9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CA-4CE5-AF01-7719AE3EC9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CA-4CE5-AF01-7719AE3EC9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CA-4CE5-AF01-7719AE3EC9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CA-4CE5-AF01-7719AE3EC92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4CA-4CE5-AF01-7719AE3EC9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4CA-4CE5-AF01-7719AE3EC9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CA-4CE5-AF01-7719AE3EC9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CA-4CE5-AF01-7719AE3EC9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CA-4CE5-AF01-7719AE3EC9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4CA-4CE5-AF01-7719AE3EC9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CA-4CE5-AF01-7719AE3EC9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CA-4CE5-AF01-7719AE3EC92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4CA-4CE5-AF01-7719AE3EC9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CA-4CE5-AF01-7719AE3EC9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CA-4CE5-AF01-7719AE3EC9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CA-4CE5-AF01-7719AE3EC9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CA-4CE5-AF01-7719AE3EC92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CA-4CE5-AF01-7719AE3EC9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4CA-4CE5-AF01-7719AE3EC92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4CA-4CE5-AF01-7719AE3EC9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4CA-4CE5-AF01-7719AE3EC92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4CA-4CE5-AF01-7719AE3EC9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4CA-4CE5-AF01-7719AE3EC9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4CA-4CE5-AF01-7719AE3EC9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4CA-4CE5-AF01-7719AE3EC9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180</c:v>
                </c:pt>
                <c:pt idx="2">
                  <c:v>133</c:v>
                </c:pt>
                <c:pt idx="3">
                  <c:v>180</c:v>
                </c:pt>
                <c:pt idx="4">
                  <c:v>207</c:v>
                </c:pt>
                <c:pt idx="5">
                  <c:v>122</c:v>
                </c:pt>
                <c:pt idx="6">
                  <c:v>136</c:v>
                </c:pt>
                <c:pt idx="7">
                  <c:v>154</c:v>
                </c:pt>
                <c:pt idx="8">
                  <c:v>164</c:v>
                </c:pt>
                <c:pt idx="9">
                  <c:v>176</c:v>
                </c:pt>
                <c:pt idx="10">
                  <c:v>204</c:v>
                </c:pt>
                <c:pt idx="11">
                  <c:v>97</c:v>
                </c:pt>
                <c:pt idx="12">
                  <c:v>110</c:v>
                </c:pt>
                <c:pt idx="13">
                  <c:v>219</c:v>
                </c:pt>
                <c:pt idx="14">
                  <c:v>301</c:v>
                </c:pt>
                <c:pt idx="15">
                  <c:v>213</c:v>
                </c:pt>
                <c:pt idx="16">
                  <c:v>290</c:v>
                </c:pt>
                <c:pt idx="17">
                  <c:v>245</c:v>
                </c:pt>
                <c:pt idx="18">
                  <c:v>61</c:v>
                </c:pt>
                <c:pt idx="19">
                  <c:v>129</c:v>
                </c:pt>
                <c:pt idx="20">
                  <c:v>207</c:v>
                </c:pt>
                <c:pt idx="21">
                  <c:v>287</c:v>
                </c:pt>
                <c:pt idx="22">
                  <c:v>338</c:v>
                </c:pt>
                <c:pt idx="23">
                  <c:v>296</c:v>
                </c:pt>
                <c:pt idx="24">
                  <c:v>303</c:v>
                </c:pt>
                <c:pt idx="25">
                  <c:v>154</c:v>
                </c:pt>
                <c:pt idx="26">
                  <c:v>328</c:v>
                </c:pt>
                <c:pt idx="27">
                  <c:v>375</c:v>
                </c:pt>
                <c:pt idx="28">
                  <c:v>342</c:v>
                </c:pt>
                <c:pt idx="29">
                  <c:v>238</c:v>
                </c:pt>
                <c:pt idx="30">
                  <c:v>268</c:v>
                </c:pt>
                <c:pt idx="31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4CA-4CE5-AF01-7719AE3EC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9263"/>
        <c:axId val="1"/>
      </c:barChart>
      <c:catAx>
        <c:axId val="890679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92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marzec 2018</a:t>
            </a:r>
          </a:p>
        </c:rich>
      </c:tx>
      <c:layout>
        <c:manualLayout>
          <c:xMode val="edge"/>
          <c:yMode val="edge"/>
          <c:x val="0.29612353795581375"/>
          <c:y val="3.312629399585921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46-4AAF-B815-5D94AE33BB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46-4AAF-B815-5D94AE33BB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46-4AAF-B815-5D94AE33BB9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846-4AAF-B815-5D94AE33BB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46-4AAF-B815-5D94AE33BB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46-4AAF-B815-5D94AE33BB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46-4AAF-B815-5D94AE33BB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46-4AAF-B815-5D94AE33BB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46-4AAF-B815-5D94AE33BB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46-4AAF-B815-5D94AE33BB9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846-4AAF-B815-5D94AE33BB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846-4AAF-B815-5D94AE33BB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846-4AAF-B815-5D94AE33BB9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846-4AAF-B815-5D94AE33BB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846-4AAF-B815-5D94AE33BB9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846-4AAF-B815-5D94AE33BB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846-4AAF-B815-5D94AE33BB9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846-4AAF-B815-5D94AE33BB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846-4AAF-B815-5D94AE33BB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846-4AAF-B815-5D94AE33BB9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846-4AAF-B815-5D94AE33BB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846-4AAF-B815-5D94AE33BB9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846-4AAF-B815-5D94AE33BB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846-4AAF-B815-5D94AE33BB9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846-4AAF-B815-5D94AE33BB9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846-4AAF-B815-5D94AE33BB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846-4AAF-B815-5D94AE33BB9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846-4AAF-B815-5D94AE33BB9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846-4AAF-B815-5D94AE33BB9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846-4AAF-B815-5D94AE33BB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846-4AAF-B815-5D94AE33BB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66</c:v>
                </c:pt>
                <c:pt idx="2">
                  <c:v>79</c:v>
                </c:pt>
                <c:pt idx="3">
                  <c:v>20</c:v>
                </c:pt>
                <c:pt idx="4">
                  <c:v>39</c:v>
                </c:pt>
                <c:pt idx="5">
                  <c:v>102</c:v>
                </c:pt>
                <c:pt idx="6">
                  <c:v>118</c:v>
                </c:pt>
                <c:pt idx="7">
                  <c:v>88</c:v>
                </c:pt>
                <c:pt idx="8">
                  <c:v>93</c:v>
                </c:pt>
                <c:pt idx="9">
                  <c:v>99</c:v>
                </c:pt>
                <c:pt idx="10">
                  <c:v>101</c:v>
                </c:pt>
                <c:pt idx="11">
                  <c:v>106</c:v>
                </c:pt>
                <c:pt idx="12">
                  <c:v>197</c:v>
                </c:pt>
                <c:pt idx="13">
                  <c:v>163</c:v>
                </c:pt>
                <c:pt idx="14">
                  <c:v>104</c:v>
                </c:pt>
                <c:pt idx="15">
                  <c:v>154</c:v>
                </c:pt>
                <c:pt idx="16">
                  <c:v>117</c:v>
                </c:pt>
                <c:pt idx="17">
                  <c:v>54</c:v>
                </c:pt>
                <c:pt idx="18">
                  <c:v>64</c:v>
                </c:pt>
                <c:pt idx="19">
                  <c:v>192</c:v>
                </c:pt>
                <c:pt idx="20">
                  <c:v>139</c:v>
                </c:pt>
                <c:pt idx="21">
                  <c:v>168</c:v>
                </c:pt>
                <c:pt idx="22">
                  <c:v>160</c:v>
                </c:pt>
                <c:pt idx="23">
                  <c:v>158</c:v>
                </c:pt>
                <c:pt idx="24">
                  <c:v>114</c:v>
                </c:pt>
                <c:pt idx="25">
                  <c:v>220</c:v>
                </c:pt>
                <c:pt idx="26">
                  <c:v>196</c:v>
                </c:pt>
                <c:pt idx="27">
                  <c:v>187</c:v>
                </c:pt>
                <c:pt idx="28">
                  <c:v>213</c:v>
                </c:pt>
                <c:pt idx="29">
                  <c:v>98</c:v>
                </c:pt>
                <c:pt idx="30">
                  <c:v>90</c:v>
                </c:pt>
                <c:pt idx="3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846-4AAF-B815-5D94AE33B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7663"/>
        <c:axId val="1"/>
      </c:barChart>
      <c:catAx>
        <c:axId val="890677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76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marzec 2019</a:t>
            </a:r>
          </a:p>
        </c:rich>
      </c:tx>
      <c:layout>
        <c:manualLayout>
          <c:xMode val="edge"/>
          <c:yMode val="edge"/>
          <c:x val="0.29593365156840773"/>
          <c:y val="3.74087483437560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944-4297-B67B-FCFF06E8D9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44-4297-B67B-FCFF06E8D9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44-4297-B67B-FCFF06E8D95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944-4297-B67B-FCFF06E8D9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44-4297-B67B-FCFF06E8D9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44-4297-B67B-FCFF06E8D9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44-4297-B67B-FCFF06E8D9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44-4297-B67B-FCFF06E8D9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44-4297-B67B-FCFF06E8D9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44-4297-B67B-FCFF06E8D95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944-4297-B67B-FCFF06E8D9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44-4297-B67B-FCFF06E8D9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44-4297-B67B-FCFF06E8D95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44-4297-B67B-FCFF06E8D95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944-4297-B67B-FCFF06E8D95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44-4297-B67B-FCFF06E8D95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44-4297-B67B-FCFF06E8D95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944-4297-B67B-FCFF06E8D9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44-4297-B67B-FCFF06E8D9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44-4297-B67B-FCFF06E8D9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944-4297-B67B-FCFF06E8D9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44-4297-B67B-FCFF06E8D9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44-4297-B67B-FCFF06E8D95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44-4297-B67B-FCFF06E8D95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944-4297-B67B-FCFF06E8D9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44-4297-B67B-FCFF06E8D9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944-4297-B67B-FCFF06E8D95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944-4297-B67B-FCFF06E8D95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944-4297-B67B-FCFF06E8D95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944-4297-B67B-FCFF06E8D95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944-4297-B67B-FCFF06E8D95B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4944-4297-B67B-FCFF06E8D9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199</c:v>
                </c:pt>
                <c:pt idx="2">
                  <c:v>154</c:v>
                </c:pt>
                <c:pt idx="3">
                  <c:v>102</c:v>
                </c:pt>
                <c:pt idx="4">
                  <c:v>222</c:v>
                </c:pt>
                <c:pt idx="5">
                  <c:v>108</c:v>
                </c:pt>
                <c:pt idx="6">
                  <c:v>209</c:v>
                </c:pt>
                <c:pt idx="7">
                  <c:v>229</c:v>
                </c:pt>
                <c:pt idx="8">
                  <c:v>185</c:v>
                </c:pt>
                <c:pt idx="9">
                  <c:v>67</c:v>
                </c:pt>
                <c:pt idx="10">
                  <c:v>88</c:v>
                </c:pt>
                <c:pt idx="11">
                  <c:v>236</c:v>
                </c:pt>
                <c:pt idx="12">
                  <c:v>186</c:v>
                </c:pt>
                <c:pt idx="13">
                  <c:v>210</c:v>
                </c:pt>
                <c:pt idx="14">
                  <c:v>192</c:v>
                </c:pt>
                <c:pt idx="15">
                  <c:v>194</c:v>
                </c:pt>
                <c:pt idx="16">
                  <c:v>103</c:v>
                </c:pt>
                <c:pt idx="17">
                  <c:v>205</c:v>
                </c:pt>
                <c:pt idx="18">
                  <c:v>204</c:v>
                </c:pt>
                <c:pt idx="19">
                  <c:v>281</c:v>
                </c:pt>
                <c:pt idx="20">
                  <c:v>318</c:v>
                </c:pt>
                <c:pt idx="21">
                  <c:v>289</c:v>
                </c:pt>
                <c:pt idx="22">
                  <c:v>313</c:v>
                </c:pt>
                <c:pt idx="23">
                  <c:v>486</c:v>
                </c:pt>
                <c:pt idx="24">
                  <c:v>319</c:v>
                </c:pt>
                <c:pt idx="25">
                  <c:v>263</c:v>
                </c:pt>
                <c:pt idx="26">
                  <c:v>230</c:v>
                </c:pt>
                <c:pt idx="27">
                  <c:v>364</c:v>
                </c:pt>
                <c:pt idx="28">
                  <c:v>429</c:v>
                </c:pt>
                <c:pt idx="29">
                  <c:v>458</c:v>
                </c:pt>
                <c:pt idx="30">
                  <c:v>550</c:v>
                </c:pt>
                <c:pt idx="3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944-4297-B67B-FCFF06E8D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9263"/>
        <c:axId val="1"/>
      </c:barChart>
      <c:catAx>
        <c:axId val="890689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92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marzec 2020</a:t>
            </a:r>
          </a:p>
        </c:rich>
      </c:tx>
      <c:layout>
        <c:manualLayout>
          <c:xMode val="edge"/>
          <c:yMode val="edge"/>
          <c:x val="0.2854655777998425"/>
          <c:y val="3.764640352431829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46F-4F03-A5A3-081136D7A9F4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46F-4F03-A5A3-081136D7A9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6F-4F03-A5A3-081136D7A9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6F-4F03-A5A3-081136D7A9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6F-4F03-A5A3-081136D7A9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6F-4F03-A5A3-081136D7A9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6F-4F03-A5A3-081136D7A9F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6F-4F03-A5A3-081136D7A9F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46F-4F03-A5A3-081136D7A9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6F-4F03-A5A3-081136D7A9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6F-4F03-A5A3-081136D7A9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6F-4F03-A5A3-081136D7A9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6F-4F03-A5A3-081136D7A9F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6F-4F03-A5A3-081136D7A9F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6F-4F03-A5A3-081136D7A9F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46F-4F03-A5A3-081136D7A9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6F-4F03-A5A3-081136D7A9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6F-4F03-A5A3-081136D7A9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6F-4F03-A5A3-081136D7A9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6F-4F03-A5A3-081136D7A9F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6F-4F03-A5A3-081136D7A9F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6F-4F03-A5A3-081136D7A9F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46F-4F03-A5A3-081136D7A9F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6F-4F03-A5A3-081136D7A9F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46F-4F03-A5A3-081136D7A9F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46F-4F03-A5A3-081136D7A9F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46F-4F03-A5A3-081136D7A9F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46F-4F03-A5A3-081136D7A9F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46F-4F03-A5A3-081136D7A9F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46F-4F03-A5A3-081136D7A9F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46F-4F03-A5A3-081136D7A9F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46F-4F03-A5A3-081136D7A9F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marzec!$Z$4:$Z$36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264</c:v>
                </c:pt>
                <c:pt idx="2">
                  <c:v>235</c:v>
                </c:pt>
                <c:pt idx="3">
                  <c:v>176</c:v>
                </c:pt>
                <c:pt idx="4">
                  <c:v>248</c:v>
                </c:pt>
                <c:pt idx="5">
                  <c:v>301</c:v>
                </c:pt>
                <c:pt idx="6">
                  <c:v>240</c:v>
                </c:pt>
                <c:pt idx="7">
                  <c:v>91</c:v>
                </c:pt>
                <c:pt idx="8">
                  <c:v>263</c:v>
                </c:pt>
                <c:pt idx="9">
                  <c:v>294</c:v>
                </c:pt>
                <c:pt idx="10">
                  <c:v>308</c:v>
                </c:pt>
                <c:pt idx="11">
                  <c:v>228</c:v>
                </c:pt>
                <c:pt idx="12">
                  <c:v>175</c:v>
                </c:pt>
                <c:pt idx="13">
                  <c:v>166</c:v>
                </c:pt>
                <c:pt idx="14">
                  <c:v>100</c:v>
                </c:pt>
                <c:pt idx="15">
                  <c:v>132</c:v>
                </c:pt>
                <c:pt idx="16">
                  <c:v>218</c:v>
                </c:pt>
                <c:pt idx="17">
                  <c:v>308</c:v>
                </c:pt>
                <c:pt idx="18">
                  <c:v>338</c:v>
                </c:pt>
                <c:pt idx="19">
                  <c:v>338</c:v>
                </c:pt>
                <c:pt idx="20">
                  <c:v>313</c:v>
                </c:pt>
                <c:pt idx="21">
                  <c:v>130</c:v>
                </c:pt>
                <c:pt idx="22">
                  <c:v>103</c:v>
                </c:pt>
                <c:pt idx="23">
                  <c:v>218</c:v>
                </c:pt>
                <c:pt idx="24">
                  <c:v>269</c:v>
                </c:pt>
                <c:pt idx="25">
                  <c:v>249</c:v>
                </c:pt>
                <c:pt idx="26">
                  <c:v>279</c:v>
                </c:pt>
                <c:pt idx="27">
                  <c:v>321</c:v>
                </c:pt>
                <c:pt idx="28">
                  <c:v>374</c:v>
                </c:pt>
                <c:pt idx="29">
                  <c:v>41</c:v>
                </c:pt>
                <c:pt idx="30">
                  <c:v>190</c:v>
                </c:pt>
                <c:pt idx="31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46F-4F03-A5A3-081136D7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8063"/>
        <c:axId val="1"/>
      </c:barChart>
      <c:catAx>
        <c:axId val="890688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80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kwiecień 2016</a:t>
            </a:r>
          </a:p>
        </c:rich>
      </c:tx>
      <c:layout>
        <c:manualLayout>
          <c:xMode val="edge"/>
          <c:yMode val="edge"/>
          <c:x val="0.24670101674183931"/>
          <c:y val="2.37622694423471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C7-4010-9734-E4CAAD5210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C7-4010-9734-E4CAAD52102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0C7-4010-9734-E4CAAD5210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C7-4010-9734-E4CAAD5210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C7-4010-9734-E4CAAD5210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C7-4010-9734-E4CAAD5210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C7-4010-9734-E4CAAD5210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C7-4010-9734-E4CAAD52102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0C7-4010-9734-E4CAAD5210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C7-4010-9734-E4CAAD5210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C7-4010-9734-E4CAAD5210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0C7-4010-9734-E4CAAD5210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C7-4010-9734-E4CAAD5210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C7-4010-9734-E4CAAD52102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0C7-4010-9734-E4CAAD5210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C7-4010-9734-E4CAAD5210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C7-4010-9734-E4CAAD5210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C7-4010-9734-E4CAAD5210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C7-4010-9734-E4CAAD5210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C7-4010-9734-E4CAAD52102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0C7-4010-9734-E4CAAD5210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0C7-4010-9734-E4CAAD5210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0C7-4010-9734-E4CAAD5210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0C7-4010-9734-E4CAAD5210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0C7-4010-9734-E4CAAD5210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0C7-4010-9734-E4CAAD5210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0C7-4010-9734-E4CAAD5210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211</c:v>
                </c:pt>
                <c:pt idx="2">
                  <c:v>678</c:v>
                </c:pt>
                <c:pt idx="3">
                  <c:v>726</c:v>
                </c:pt>
                <c:pt idx="4">
                  <c:v>456</c:v>
                </c:pt>
                <c:pt idx="5">
                  <c:v>630</c:v>
                </c:pt>
                <c:pt idx="6">
                  <c:v>322</c:v>
                </c:pt>
                <c:pt idx="7">
                  <c:v>423</c:v>
                </c:pt>
                <c:pt idx="8">
                  <c:v>469</c:v>
                </c:pt>
                <c:pt idx="9">
                  <c:v>415</c:v>
                </c:pt>
                <c:pt idx="10">
                  <c:v>362</c:v>
                </c:pt>
                <c:pt idx="11">
                  <c:v>409</c:v>
                </c:pt>
                <c:pt idx="12">
                  <c:v>419</c:v>
                </c:pt>
                <c:pt idx="13">
                  <c:v>294</c:v>
                </c:pt>
                <c:pt idx="14">
                  <c:v>421</c:v>
                </c:pt>
                <c:pt idx="15">
                  <c:v>418</c:v>
                </c:pt>
                <c:pt idx="16">
                  <c:v>390</c:v>
                </c:pt>
                <c:pt idx="17">
                  <c:v>179</c:v>
                </c:pt>
                <c:pt idx="18">
                  <c:v>462</c:v>
                </c:pt>
                <c:pt idx="19">
                  <c:v>330</c:v>
                </c:pt>
                <c:pt idx="20">
                  <c:v>458</c:v>
                </c:pt>
                <c:pt idx="21">
                  <c:v>589</c:v>
                </c:pt>
                <c:pt idx="22">
                  <c:v>455</c:v>
                </c:pt>
                <c:pt idx="23">
                  <c:v>1632</c:v>
                </c:pt>
                <c:pt idx="24">
                  <c:v>249</c:v>
                </c:pt>
                <c:pt idx="25">
                  <c:v>417</c:v>
                </c:pt>
                <c:pt idx="26">
                  <c:v>422</c:v>
                </c:pt>
                <c:pt idx="27">
                  <c:v>426</c:v>
                </c:pt>
                <c:pt idx="28">
                  <c:v>457</c:v>
                </c:pt>
                <c:pt idx="29">
                  <c:v>485</c:v>
                </c:pt>
                <c:pt idx="30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0C7-4010-9734-E4CAAD521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1119"/>
        <c:axId val="1"/>
      </c:barChart>
      <c:catAx>
        <c:axId val="895641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11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kwiecień 2017</a:t>
            </a:r>
          </a:p>
        </c:rich>
      </c:tx>
      <c:layout>
        <c:manualLayout>
          <c:xMode val="edge"/>
          <c:yMode val="edge"/>
          <c:x val="0.24553943914905374"/>
          <c:y val="4.66502624671916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DFD-4852-B736-379F2DA84EC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DFD-4852-B736-379F2DA84E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DFD-4852-B736-379F2DA84E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DFD-4852-B736-379F2DA84E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DFD-4852-B736-379F2DA84E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FD-4852-B736-379F2DA84E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FD-4852-B736-379F2DA84EC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FD-4852-B736-379F2DA84EC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DFD-4852-B736-379F2DA84EC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FD-4852-B736-379F2DA84EC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DFD-4852-B736-379F2DA84EC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DFD-4852-B736-379F2DA84EC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DFD-4852-B736-379F2DA84EC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DFD-4852-B736-379F2DA84EC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DFD-4852-B736-379F2DA84EC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DFD-4852-B736-379F2DA84EC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DFD-4852-B736-379F2DA84EC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DFD-4852-B736-379F2DA84EC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DFD-4852-B736-379F2DA84EC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DFD-4852-B736-379F2DA84EC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DFD-4852-B736-379F2DA84EC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DFD-4852-B736-379F2DA84EC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DFD-4852-B736-379F2DA84EC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DFD-4852-B736-379F2DA84EC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DFD-4852-B736-379F2DA84EC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DFD-4852-B736-379F2DA84EC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DFD-4852-B736-379F2DA84EC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DFD-4852-B736-379F2DA84EC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DFD-4852-B736-379F2DA84EC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DFD-4852-B736-379F2DA84EC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DFD-4852-B736-379F2DA84E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1079</c:v>
                </c:pt>
                <c:pt idx="2">
                  <c:v>653</c:v>
                </c:pt>
                <c:pt idx="3">
                  <c:v>409</c:v>
                </c:pt>
                <c:pt idx="4">
                  <c:v>444</c:v>
                </c:pt>
                <c:pt idx="5">
                  <c:v>333</c:v>
                </c:pt>
                <c:pt idx="6">
                  <c:v>331</c:v>
                </c:pt>
                <c:pt idx="7">
                  <c:v>285</c:v>
                </c:pt>
                <c:pt idx="8">
                  <c:v>369</c:v>
                </c:pt>
                <c:pt idx="9">
                  <c:v>652</c:v>
                </c:pt>
                <c:pt idx="10">
                  <c:v>504</c:v>
                </c:pt>
                <c:pt idx="11">
                  <c:v>292</c:v>
                </c:pt>
                <c:pt idx="12">
                  <c:v>242</c:v>
                </c:pt>
                <c:pt idx="13">
                  <c:v>205</c:v>
                </c:pt>
                <c:pt idx="14">
                  <c:v>203</c:v>
                </c:pt>
                <c:pt idx="15">
                  <c:v>55</c:v>
                </c:pt>
                <c:pt idx="16">
                  <c:v>81</c:v>
                </c:pt>
                <c:pt idx="17">
                  <c:v>104</c:v>
                </c:pt>
                <c:pt idx="18">
                  <c:v>222</c:v>
                </c:pt>
                <c:pt idx="19">
                  <c:v>300</c:v>
                </c:pt>
                <c:pt idx="20">
                  <c:v>364</c:v>
                </c:pt>
                <c:pt idx="21">
                  <c:v>244</c:v>
                </c:pt>
                <c:pt idx="22">
                  <c:v>472</c:v>
                </c:pt>
                <c:pt idx="23">
                  <c:v>203</c:v>
                </c:pt>
                <c:pt idx="24">
                  <c:v>329</c:v>
                </c:pt>
                <c:pt idx="25">
                  <c:v>217</c:v>
                </c:pt>
                <c:pt idx="26">
                  <c:v>350</c:v>
                </c:pt>
                <c:pt idx="27">
                  <c:v>315</c:v>
                </c:pt>
                <c:pt idx="28">
                  <c:v>278</c:v>
                </c:pt>
                <c:pt idx="29">
                  <c:v>114</c:v>
                </c:pt>
                <c:pt idx="30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DFD-4852-B736-379F2DA84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1519"/>
        <c:axId val="1"/>
      </c:barChart>
      <c:catAx>
        <c:axId val="895641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15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kwiecień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F77-49A4-8008-7DEBFEA036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77-49A4-8008-7DEBFEA036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77-49A4-8008-7DEBFEA036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77-49A4-8008-7DEBFEA036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77-49A4-8008-7DEBFEA036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77-49A4-8008-7DEBFEA036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77-49A4-8008-7DEBFEA0362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4F77-49A4-8008-7DEBFEA036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77-49A4-8008-7DEBFEA036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77-49A4-8008-7DEBFEA036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F77-49A4-8008-7DEBFEA036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77-49A4-8008-7DEBFEA0362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F77-49A4-8008-7DEBFEA036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F77-49A4-8008-7DEBFEA0362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F77-49A4-8008-7DEBFEA036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F77-49A4-8008-7DEBFEA036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F77-49A4-8008-7DEBFEA036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F77-49A4-8008-7DEBFEA036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F77-49A4-8008-7DEBFEA0362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F77-49A4-8008-7DEBFEA036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F77-49A4-8008-7DEBFEA0362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F77-49A4-8008-7DEBFEA036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F77-49A4-8008-7DEBFEA036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F77-49A4-8008-7DEBFEA036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F77-49A4-8008-7DEBFEA036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F77-49A4-8008-7DEBFEA0362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F77-49A4-8008-7DEBFEA036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F77-49A4-8008-7DEBFEA0362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4F77-49A4-8008-7DEBFEA036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F77-49A4-8008-7DEBFEA036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F77-49A4-8008-7DEBFEA036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22</c:v>
                </c:pt>
                <c:pt idx="2">
                  <c:v>77</c:v>
                </c:pt>
                <c:pt idx="3">
                  <c:v>173</c:v>
                </c:pt>
                <c:pt idx="4">
                  <c:v>457</c:v>
                </c:pt>
                <c:pt idx="5">
                  <c:v>344</c:v>
                </c:pt>
                <c:pt idx="6">
                  <c:v>309</c:v>
                </c:pt>
                <c:pt idx="7">
                  <c:v>595</c:v>
                </c:pt>
                <c:pt idx="8">
                  <c:v>1143</c:v>
                </c:pt>
                <c:pt idx="9">
                  <c:v>480</c:v>
                </c:pt>
                <c:pt idx="10">
                  <c:v>433</c:v>
                </c:pt>
                <c:pt idx="11">
                  <c:v>406</c:v>
                </c:pt>
                <c:pt idx="12">
                  <c:v>514</c:v>
                </c:pt>
                <c:pt idx="13">
                  <c:v>570</c:v>
                </c:pt>
                <c:pt idx="14">
                  <c:v>626</c:v>
                </c:pt>
                <c:pt idx="15">
                  <c:v>1020</c:v>
                </c:pt>
                <c:pt idx="16">
                  <c:v>369</c:v>
                </c:pt>
                <c:pt idx="17">
                  <c:v>458</c:v>
                </c:pt>
                <c:pt idx="18">
                  <c:v>655</c:v>
                </c:pt>
                <c:pt idx="19">
                  <c:v>654</c:v>
                </c:pt>
                <c:pt idx="20">
                  <c:v>784</c:v>
                </c:pt>
                <c:pt idx="21">
                  <c:v>710</c:v>
                </c:pt>
                <c:pt idx="22">
                  <c:v>994</c:v>
                </c:pt>
                <c:pt idx="23">
                  <c:v>398</c:v>
                </c:pt>
                <c:pt idx="24">
                  <c:v>524</c:v>
                </c:pt>
                <c:pt idx="25">
                  <c:v>262</c:v>
                </c:pt>
                <c:pt idx="26">
                  <c:v>359</c:v>
                </c:pt>
                <c:pt idx="27">
                  <c:v>460</c:v>
                </c:pt>
                <c:pt idx="28">
                  <c:v>1081</c:v>
                </c:pt>
                <c:pt idx="29">
                  <c:v>704</c:v>
                </c:pt>
                <c:pt idx="30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F77-49A4-8008-7DEBFEA03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2319"/>
        <c:axId val="1"/>
      </c:barChart>
      <c:catAx>
        <c:axId val="895642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23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styczeń 2016</a:t>
            </a:r>
          </a:p>
        </c:rich>
      </c:tx>
      <c:layout>
        <c:manualLayout>
          <c:xMode val="edge"/>
          <c:yMode val="edge"/>
          <c:x val="0.28564930832921248"/>
          <c:y val="3.76515130730609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D7-43DA-8E75-0E64B2A6A16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D7-43DA-8E75-0E64B2A6A16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FD7-43DA-8E75-0E64B2A6A1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D7-43DA-8E75-0E64B2A6A1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D7-43DA-8E75-0E64B2A6A1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D7-43DA-8E75-0E64B2A6A1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D7-43DA-8E75-0E64B2A6A1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D7-43DA-8E75-0E64B2A6A16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FD7-43DA-8E75-0E64B2A6A1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D7-43DA-8E75-0E64B2A6A1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D7-43DA-8E75-0E64B2A6A1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D7-43DA-8E75-0E64B2A6A1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D7-43DA-8E75-0E64B2A6A1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D7-43DA-8E75-0E64B2A6A16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FD7-43DA-8E75-0E64B2A6A1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D7-43DA-8E75-0E64B2A6A1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D7-43DA-8E75-0E64B2A6A1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D7-43DA-8E75-0E64B2A6A1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D7-43DA-8E75-0E64B2A6A16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D7-43DA-8E75-0E64B2A6A16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FD7-43DA-8E75-0E64B2A6A16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D7-43DA-8E75-0E64B2A6A16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D7-43DA-8E75-0E64B2A6A16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FD7-43DA-8E75-0E64B2A6A16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D7-43DA-8E75-0E64B2A6A16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D7-43DA-8E75-0E64B2A6A16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FD7-43DA-8E75-0E64B2A6A1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22</c:v>
                </c:pt>
                <c:pt idx="2">
                  <c:v>32</c:v>
                </c:pt>
                <c:pt idx="3">
                  <c:v>29</c:v>
                </c:pt>
                <c:pt idx="4">
                  <c:v>43</c:v>
                </c:pt>
                <c:pt idx="5">
                  <c:v>40</c:v>
                </c:pt>
                <c:pt idx="6">
                  <c:v>14</c:v>
                </c:pt>
                <c:pt idx="7">
                  <c:v>38</c:v>
                </c:pt>
                <c:pt idx="8">
                  <c:v>43</c:v>
                </c:pt>
                <c:pt idx="9">
                  <c:v>24</c:v>
                </c:pt>
                <c:pt idx="10">
                  <c:v>37</c:v>
                </c:pt>
                <c:pt idx="11">
                  <c:v>52</c:v>
                </c:pt>
                <c:pt idx="12">
                  <c:v>66</c:v>
                </c:pt>
                <c:pt idx="13">
                  <c:v>35</c:v>
                </c:pt>
                <c:pt idx="14">
                  <c:v>38</c:v>
                </c:pt>
                <c:pt idx="15">
                  <c:v>33</c:v>
                </c:pt>
                <c:pt idx="16">
                  <c:v>23</c:v>
                </c:pt>
                <c:pt idx="17">
                  <c:v>38</c:v>
                </c:pt>
                <c:pt idx="18">
                  <c:v>52</c:v>
                </c:pt>
                <c:pt idx="19">
                  <c:v>37</c:v>
                </c:pt>
                <c:pt idx="20">
                  <c:v>29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32</c:v>
                </c:pt>
                <c:pt idx="26">
                  <c:v>51</c:v>
                </c:pt>
                <c:pt idx="27">
                  <c:v>57</c:v>
                </c:pt>
                <c:pt idx="28">
                  <c:v>45</c:v>
                </c:pt>
                <c:pt idx="29">
                  <c:v>57</c:v>
                </c:pt>
                <c:pt idx="30">
                  <c:v>52</c:v>
                </c:pt>
                <c:pt idx="3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FD7-43DA-8E75-0E64B2A6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5263"/>
        <c:axId val="1"/>
      </c:barChart>
      <c:catAx>
        <c:axId val="890675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5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kwiecień 2019</a:t>
            </a:r>
          </a:p>
        </c:rich>
      </c:tx>
      <c:layout>
        <c:manualLayout>
          <c:xMode val="edge"/>
          <c:yMode val="edge"/>
          <c:x val="0.24024228524832456"/>
          <c:y val="3.31243821795002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9B-420F-916A-BD7E5D587B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9B-420F-916A-BD7E5D587B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9B-420F-916A-BD7E5D587B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9B-420F-916A-BD7E5D587B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9B-420F-916A-BD7E5D587B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9B-420F-916A-BD7E5D587BC7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19B-420F-916A-BD7E5D587B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9B-420F-916A-BD7E5D587B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9B-420F-916A-BD7E5D587B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9B-420F-916A-BD7E5D587B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9B-420F-916A-BD7E5D587B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9B-420F-916A-BD7E5D587BC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9B-420F-916A-BD7E5D587BC7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19B-420F-916A-BD7E5D587BC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9B-420F-916A-BD7E5D587B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9B-420F-916A-BD7E5D587B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9B-420F-916A-BD7E5D587B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9B-420F-916A-BD7E5D587B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9B-420F-916A-BD7E5D587BC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9B-420F-916A-BD7E5D587BC7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19B-420F-916A-BD7E5D587BC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9B-420F-916A-BD7E5D587BC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9B-420F-916A-BD7E5D587BC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9B-420F-916A-BD7E5D587BC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9B-420F-916A-BD7E5D587BC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9B-420F-916A-BD7E5D587BC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9B-420F-916A-BD7E5D587BC7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19B-420F-916A-BD7E5D587BC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19B-420F-916A-BD7E5D587BC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9B-420F-916A-BD7E5D587BC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9B-420F-916A-BD7E5D587B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482</c:v>
                </c:pt>
                <c:pt idx="2">
                  <c:v>440</c:v>
                </c:pt>
                <c:pt idx="3">
                  <c:v>503</c:v>
                </c:pt>
                <c:pt idx="4">
                  <c:v>622</c:v>
                </c:pt>
                <c:pt idx="5">
                  <c:v>634</c:v>
                </c:pt>
                <c:pt idx="6">
                  <c:v>901</c:v>
                </c:pt>
                <c:pt idx="7">
                  <c:v>935</c:v>
                </c:pt>
                <c:pt idx="8">
                  <c:v>453</c:v>
                </c:pt>
                <c:pt idx="9">
                  <c:v>384</c:v>
                </c:pt>
                <c:pt idx="10">
                  <c:v>363</c:v>
                </c:pt>
                <c:pt idx="11">
                  <c:v>282</c:v>
                </c:pt>
                <c:pt idx="12">
                  <c:v>342</c:v>
                </c:pt>
                <c:pt idx="13">
                  <c:v>252</c:v>
                </c:pt>
                <c:pt idx="14">
                  <c:v>545</c:v>
                </c:pt>
                <c:pt idx="15">
                  <c:v>464</c:v>
                </c:pt>
                <c:pt idx="16">
                  <c:v>569</c:v>
                </c:pt>
                <c:pt idx="17">
                  <c:v>613</c:v>
                </c:pt>
                <c:pt idx="18">
                  <c:v>674</c:v>
                </c:pt>
                <c:pt idx="19">
                  <c:v>548</c:v>
                </c:pt>
                <c:pt idx="20">
                  <c:v>438</c:v>
                </c:pt>
                <c:pt idx="21">
                  <c:v>302</c:v>
                </c:pt>
                <c:pt idx="22">
                  <c:v>519</c:v>
                </c:pt>
                <c:pt idx="23">
                  <c:v>568</c:v>
                </c:pt>
                <c:pt idx="24">
                  <c:v>739</c:v>
                </c:pt>
                <c:pt idx="25">
                  <c:v>887</c:v>
                </c:pt>
                <c:pt idx="26">
                  <c:v>914</c:v>
                </c:pt>
                <c:pt idx="27">
                  <c:v>753</c:v>
                </c:pt>
                <c:pt idx="28">
                  <c:v>378</c:v>
                </c:pt>
                <c:pt idx="29">
                  <c:v>710</c:v>
                </c:pt>
                <c:pt idx="30">
                  <c:v>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19B-420F-916A-BD7E5D587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1119"/>
        <c:axId val="1"/>
      </c:barChart>
      <c:catAx>
        <c:axId val="895631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11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kwiecień 2020</a:t>
            </a:r>
          </a:p>
        </c:rich>
      </c:tx>
      <c:layout>
        <c:manualLayout>
          <c:xMode val="edge"/>
          <c:yMode val="edge"/>
          <c:x val="0.23777957374096567"/>
          <c:y val="3.72351198035729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61-4C81-B58C-6552D68507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61-4C81-B58C-6552D68507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61-4C81-B58C-6552D68507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61-4C81-B58C-6552D685075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961-4C81-B58C-6552D68507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61-4C81-B58C-6552D68507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61-4C81-B58C-6552D685075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61-4C81-B58C-6552D685075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961-4C81-B58C-6552D68507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61-4C81-B58C-6552D685075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61-4C81-B58C-6552D685075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961-4C81-B58C-6552D685075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61-4C81-B58C-6552D685075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61-4C81-B58C-6552D685075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961-4C81-B58C-6552D685075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61-4C81-B58C-6552D685075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61-4C81-B58C-6552D685075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961-4C81-B58C-6552D685075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61-4C81-B58C-6552D685075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61-4C81-B58C-6552D685075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961-4C81-B58C-6552D685075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61-4C81-B58C-6552D685075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961-4C81-B58C-6552D685075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961-4C81-B58C-6552D685075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961-4C81-B58C-6552D685075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961-4C81-B58C-6552D685075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961-4C81-B58C-6552D685075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961-4C81-B58C-6552D685075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961-4C81-B58C-6552D685075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961-4C81-B58C-6552D685075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961-4C81-B58C-6552D68507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kwiecień!$Z$4:$Z$35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151</c:v>
                </c:pt>
                <c:pt idx="2">
                  <c:v>169</c:v>
                </c:pt>
                <c:pt idx="3">
                  <c:v>187</c:v>
                </c:pt>
                <c:pt idx="4">
                  <c:v>163</c:v>
                </c:pt>
                <c:pt idx="5">
                  <c:v>229</c:v>
                </c:pt>
                <c:pt idx="6">
                  <c:v>340</c:v>
                </c:pt>
                <c:pt idx="7">
                  <c:v>382</c:v>
                </c:pt>
                <c:pt idx="8">
                  <c:v>400</c:v>
                </c:pt>
                <c:pt idx="9">
                  <c:v>309</c:v>
                </c:pt>
                <c:pt idx="10">
                  <c:v>301</c:v>
                </c:pt>
                <c:pt idx="11">
                  <c:v>164</c:v>
                </c:pt>
                <c:pt idx="12">
                  <c:v>138</c:v>
                </c:pt>
                <c:pt idx="13">
                  <c:v>79</c:v>
                </c:pt>
                <c:pt idx="14">
                  <c:v>252</c:v>
                </c:pt>
                <c:pt idx="15">
                  <c:v>200</c:v>
                </c:pt>
                <c:pt idx="16">
                  <c:v>259</c:v>
                </c:pt>
                <c:pt idx="17">
                  <c:v>328</c:v>
                </c:pt>
                <c:pt idx="18">
                  <c:v>223</c:v>
                </c:pt>
                <c:pt idx="19">
                  <c:v>213</c:v>
                </c:pt>
                <c:pt idx="20">
                  <c:v>457</c:v>
                </c:pt>
                <c:pt idx="21">
                  <c:v>509</c:v>
                </c:pt>
                <c:pt idx="22">
                  <c:v>551</c:v>
                </c:pt>
                <c:pt idx="23">
                  <c:v>716</c:v>
                </c:pt>
                <c:pt idx="24">
                  <c:v>623</c:v>
                </c:pt>
                <c:pt idx="25">
                  <c:v>351</c:v>
                </c:pt>
                <c:pt idx="26">
                  <c:v>586</c:v>
                </c:pt>
                <c:pt idx="27">
                  <c:v>610</c:v>
                </c:pt>
                <c:pt idx="28">
                  <c:v>683</c:v>
                </c:pt>
                <c:pt idx="29">
                  <c:v>243</c:v>
                </c:pt>
                <c:pt idx="30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961-4C81-B58C-6552D6850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9519"/>
        <c:axId val="1"/>
      </c:barChart>
      <c:catAx>
        <c:axId val="89563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95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maj 2016</a:t>
            </a:r>
          </a:p>
        </c:rich>
      </c:tx>
      <c:layout>
        <c:manualLayout>
          <c:xMode val="edge"/>
          <c:yMode val="edge"/>
          <c:x val="0.28954418709357238"/>
          <c:y val="2.376227193054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D93-4D9E-839C-F4692A71E6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93-4D9E-839C-F4692A71E6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93-4D9E-839C-F4692A71E6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93-4D9E-839C-F4692A71E6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93-4D9E-839C-F4692A71E6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93-4D9E-839C-F4692A71E63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D93-4D9E-839C-F4692A71E6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93-4D9E-839C-F4692A71E63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93-4D9E-839C-F4692A71E6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93-4D9E-839C-F4692A71E6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93-4D9E-839C-F4692A71E6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93-4D9E-839C-F4692A71E63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D93-4D9E-839C-F4692A71E6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93-4D9E-839C-F4692A71E63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93-4D9E-839C-F4692A71E6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93-4D9E-839C-F4692A71E6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93-4D9E-839C-F4692A71E6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93-4D9E-839C-F4692A71E63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D93-4D9E-839C-F4692A71E63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93-4D9E-839C-F4692A71E63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93-4D9E-839C-F4692A71E63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93-4D9E-839C-F4692A71E63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93-4D9E-839C-F4692A71E63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93-4D9E-839C-F4692A71E63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D93-4D9E-839C-F4692A71E63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D93-4D9E-839C-F4692A71E63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D93-4D9E-839C-F4692A71E6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591</c:v>
                </c:pt>
                <c:pt idx="2">
                  <c:v>693</c:v>
                </c:pt>
                <c:pt idx="3">
                  <c:v>840</c:v>
                </c:pt>
                <c:pt idx="4">
                  <c:v>643</c:v>
                </c:pt>
                <c:pt idx="5">
                  <c:v>761</c:v>
                </c:pt>
                <c:pt idx="6">
                  <c:v>872</c:v>
                </c:pt>
                <c:pt idx="7">
                  <c:v>823</c:v>
                </c:pt>
                <c:pt idx="8">
                  <c:v>816</c:v>
                </c:pt>
                <c:pt idx="9">
                  <c:v>850</c:v>
                </c:pt>
                <c:pt idx="10">
                  <c:v>991</c:v>
                </c:pt>
                <c:pt idx="11">
                  <c:v>774</c:v>
                </c:pt>
                <c:pt idx="12">
                  <c:v>782</c:v>
                </c:pt>
                <c:pt idx="13">
                  <c:v>598</c:v>
                </c:pt>
                <c:pt idx="14">
                  <c:v>685</c:v>
                </c:pt>
                <c:pt idx="15">
                  <c:v>592</c:v>
                </c:pt>
                <c:pt idx="16">
                  <c:v>245</c:v>
                </c:pt>
                <c:pt idx="17">
                  <c:v>324</c:v>
                </c:pt>
                <c:pt idx="18">
                  <c:v>640</c:v>
                </c:pt>
                <c:pt idx="19">
                  <c:v>741</c:v>
                </c:pt>
                <c:pt idx="20">
                  <c:v>763</c:v>
                </c:pt>
                <c:pt idx="21">
                  <c:v>629</c:v>
                </c:pt>
                <c:pt idx="22">
                  <c:v>774</c:v>
                </c:pt>
                <c:pt idx="23">
                  <c:v>924</c:v>
                </c:pt>
                <c:pt idx="24">
                  <c:v>929</c:v>
                </c:pt>
                <c:pt idx="25">
                  <c:v>822</c:v>
                </c:pt>
                <c:pt idx="26">
                  <c:v>504</c:v>
                </c:pt>
                <c:pt idx="27">
                  <c:v>529</c:v>
                </c:pt>
                <c:pt idx="28">
                  <c:v>533</c:v>
                </c:pt>
                <c:pt idx="29">
                  <c:v>1112</c:v>
                </c:pt>
                <c:pt idx="30">
                  <c:v>888</c:v>
                </c:pt>
                <c:pt idx="31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D93-4D9E-839C-F4692A71E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5919"/>
        <c:axId val="1"/>
      </c:barChart>
      <c:catAx>
        <c:axId val="895635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5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maj 2017</a:t>
            </a:r>
          </a:p>
        </c:rich>
      </c:tx>
      <c:layout>
        <c:manualLayout>
          <c:xMode val="edge"/>
          <c:yMode val="edge"/>
          <c:x val="0.28837904059646507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B3-40CF-9F49-33D4D70C57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B3-40CF-9F49-33D4D70C57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B3-40CF-9F49-33D4D70C57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B3-40CF-9F49-33D4D70C57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B3-40CF-9F49-33D4D70C57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B3-40CF-9F49-33D4D70C574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1B3-40CF-9F49-33D4D70C57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B3-40CF-9F49-33D4D70C57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B3-40CF-9F49-33D4D70C57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B3-40CF-9F49-33D4D70C57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B3-40CF-9F49-33D4D70C57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B3-40CF-9F49-33D4D70C57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B3-40CF-9F49-33D4D70C574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1B3-40CF-9F49-33D4D70C57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B3-40CF-9F49-33D4D70C57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B3-40CF-9F49-33D4D70C57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B3-40CF-9F49-33D4D70C57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B3-40CF-9F49-33D4D70C57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B3-40CF-9F49-33D4D70C57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B3-40CF-9F49-33D4D70C574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1B3-40CF-9F49-33D4D70C57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B3-40CF-9F49-33D4D70C57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B3-40CF-9F49-33D4D70C57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1B3-40CF-9F49-33D4D70C57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1B3-40CF-9F49-33D4D70C574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1B3-40CF-9F49-33D4D70C57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1B3-40CF-9F49-33D4D70C574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B1B3-40CF-9F49-33D4D70C57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1B3-40CF-9F49-33D4D70C57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1B3-40CF-9F49-33D4D70C57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1B3-40CF-9F49-33D4D70C57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538</c:v>
                </c:pt>
                <c:pt idx="2">
                  <c:v>431</c:v>
                </c:pt>
                <c:pt idx="3">
                  <c:v>419</c:v>
                </c:pt>
                <c:pt idx="4">
                  <c:v>271</c:v>
                </c:pt>
                <c:pt idx="5">
                  <c:v>335</c:v>
                </c:pt>
                <c:pt idx="6">
                  <c:v>639</c:v>
                </c:pt>
                <c:pt idx="7">
                  <c:v>289</c:v>
                </c:pt>
                <c:pt idx="8">
                  <c:v>420</c:v>
                </c:pt>
                <c:pt idx="9">
                  <c:v>418</c:v>
                </c:pt>
                <c:pt idx="10">
                  <c:v>209</c:v>
                </c:pt>
                <c:pt idx="11">
                  <c:v>508</c:v>
                </c:pt>
                <c:pt idx="12">
                  <c:v>634</c:v>
                </c:pt>
                <c:pt idx="13">
                  <c:v>774</c:v>
                </c:pt>
                <c:pt idx="14">
                  <c:v>866</c:v>
                </c:pt>
                <c:pt idx="15">
                  <c:v>670</c:v>
                </c:pt>
                <c:pt idx="16">
                  <c:v>796</c:v>
                </c:pt>
                <c:pt idx="17">
                  <c:v>932</c:v>
                </c:pt>
                <c:pt idx="18">
                  <c:v>1056</c:v>
                </c:pt>
                <c:pt idx="19">
                  <c:v>930</c:v>
                </c:pt>
                <c:pt idx="20">
                  <c:v>811</c:v>
                </c:pt>
                <c:pt idx="21">
                  <c:v>688</c:v>
                </c:pt>
                <c:pt idx="22">
                  <c:v>874</c:v>
                </c:pt>
                <c:pt idx="23">
                  <c:v>947</c:v>
                </c:pt>
                <c:pt idx="24">
                  <c:v>845</c:v>
                </c:pt>
                <c:pt idx="25">
                  <c:v>925</c:v>
                </c:pt>
                <c:pt idx="26">
                  <c:v>860</c:v>
                </c:pt>
                <c:pt idx="27">
                  <c:v>840</c:v>
                </c:pt>
                <c:pt idx="28">
                  <c:v>810</c:v>
                </c:pt>
                <c:pt idx="29">
                  <c:v>851</c:v>
                </c:pt>
                <c:pt idx="30">
                  <c:v>956</c:v>
                </c:pt>
                <c:pt idx="31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1B3-40CF-9F49-33D4D70C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6319"/>
        <c:axId val="1"/>
      </c:barChart>
      <c:catAx>
        <c:axId val="895636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63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maj 2018</a:t>
            </a:r>
          </a:p>
        </c:rich>
      </c:tx>
      <c:layout>
        <c:manualLayout>
          <c:xMode val="edge"/>
          <c:yMode val="edge"/>
          <c:x val="0.29180191657329385"/>
          <c:y val="6.34706305276196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81-4736-BE49-43F2A37719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81-4736-BE49-43F2A37719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81-4736-BE49-43F2A37719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A81-4736-BE49-43F2A37719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81-4736-BE49-43F2A377191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A81-4736-BE49-43F2A37719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81-4736-BE49-43F2A37719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81-4736-BE49-43F2A37719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81-4736-BE49-43F2A37719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81-4736-BE49-43F2A37719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81-4736-BE49-43F2A37719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81-4736-BE49-43F2A377191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A81-4736-BE49-43F2A37719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81-4736-BE49-43F2A37719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81-4736-BE49-43F2A37719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81-4736-BE49-43F2A37719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81-4736-BE49-43F2A37719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81-4736-BE49-43F2A37719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81-4736-BE49-43F2A377191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A81-4736-BE49-43F2A37719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81-4736-BE49-43F2A37719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81-4736-BE49-43F2A37719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81-4736-BE49-43F2A37719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81-4736-BE49-43F2A37719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A81-4736-BE49-43F2A37719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A81-4736-BE49-43F2A377191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A81-4736-BE49-43F2A37719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A81-4736-BE49-43F2A37719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A81-4736-BE49-43F2A37719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A81-4736-BE49-43F2A37719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A81-4736-BE49-43F2A37719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740</c:v>
                </c:pt>
                <c:pt idx="2">
                  <c:v>590</c:v>
                </c:pt>
                <c:pt idx="3">
                  <c:v>546</c:v>
                </c:pt>
                <c:pt idx="4">
                  <c:v>579</c:v>
                </c:pt>
                <c:pt idx="5">
                  <c:v>680</c:v>
                </c:pt>
                <c:pt idx="6">
                  <c:v>760</c:v>
                </c:pt>
                <c:pt idx="7">
                  <c:v>780</c:v>
                </c:pt>
                <c:pt idx="8">
                  <c:v>882</c:v>
                </c:pt>
                <c:pt idx="9">
                  <c:v>800</c:v>
                </c:pt>
                <c:pt idx="10">
                  <c:v>873</c:v>
                </c:pt>
                <c:pt idx="11">
                  <c:v>632</c:v>
                </c:pt>
                <c:pt idx="12">
                  <c:v>621</c:v>
                </c:pt>
                <c:pt idx="13">
                  <c:v>924</c:v>
                </c:pt>
                <c:pt idx="14">
                  <c:v>858</c:v>
                </c:pt>
                <c:pt idx="15">
                  <c:v>744</c:v>
                </c:pt>
                <c:pt idx="16">
                  <c:v>864</c:v>
                </c:pt>
                <c:pt idx="17">
                  <c:v>423</c:v>
                </c:pt>
                <c:pt idx="18">
                  <c:v>566</c:v>
                </c:pt>
                <c:pt idx="19">
                  <c:v>505</c:v>
                </c:pt>
                <c:pt idx="20">
                  <c:v>623</c:v>
                </c:pt>
                <c:pt idx="21">
                  <c:v>852</c:v>
                </c:pt>
                <c:pt idx="22">
                  <c:v>713</c:v>
                </c:pt>
                <c:pt idx="23">
                  <c:v>1059</c:v>
                </c:pt>
                <c:pt idx="24">
                  <c:v>921</c:v>
                </c:pt>
                <c:pt idx="25">
                  <c:v>742</c:v>
                </c:pt>
                <c:pt idx="26">
                  <c:v>536</c:v>
                </c:pt>
                <c:pt idx="27">
                  <c:v>650</c:v>
                </c:pt>
                <c:pt idx="28">
                  <c:v>910</c:v>
                </c:pt>
                <c:pt idx="29">
                  <c:v>990</c:v>
                </c:pt>
                <c:pt idx="30">
                  <c:v>935</c:v>
                </c:pt>
                <c:pt idx="3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A81-4736-BE49-43F2A3771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6719"/>
        <c:axId val="1"/>
      </c:barChart>
      <c:catAx>
        <c:axId val="895636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6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maj 2019</a:t>
            </a:r>
          </a:p>
        </c:rich>
      </c:tx>
      <c:layout>
        <c:manualLayout>
          <c:xMode val="edge"/>
          <c:yMode val="edge"/>
          <c:x val="0.28817239950269374"/>
          <c:y val="3.31418766828903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4B9-45BF-BB42-696CD32A31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B9-45BF-BB42-696CD32A31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B9-45BF-BB42-696CD32A31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B9-45BF-BB42-696CD32A31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B9-45BF-BB42-696CD32A31F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4B9-45BF-BB42-696CD32A31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B9-45BF-BB42-696CD32A31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B9-45BF-BB42-696CD32A31F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B9-45BF-BB42-696CD32A31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B9-45BF-BB42-696CD32A31F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B9-45BF-BB42-696CD32A31F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B9-45BF-BB42-696CD32A31F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4B9-45BF-BB42-696CD32A31F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B9-45BF-BB42-696CD32A31F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B9-45BF-BB42-696CD32A31F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B9-45BF-BB42-696CD32A31F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B9-45BF-BB42-696CD32A31F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B9-45BF-BB42-696CD32A31F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B9-45BF-BB42-696CD32A31F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4B9-45BF-BB42-696CD32A31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B9-45BF-BB42-696CD32A31F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B9-45BF-BB42-696CD32A31F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B9-45BF-BB42-696CD32A31F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B9-45BF-BB42-696CD32A31F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B9-45BF-BB42-696CD32A31F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B9-45BF-BB42-696CD32A31F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4B9-45BF-BB42-696CD32A31F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B9-45BF-BB42-696CD32A31F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B9-45BF-BB42-696CD32A31F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B9-45BF-BB42-696CD32A31F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B9-45BF-BB42-696CD32A31F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4B9-45BF-BB42-696CD32A31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691</c:v>
                </c:pt>
                <c:pt idx="2">
                  <c:v>227</c:v>
                </c:pt>
                <c:pt idx="3">
                  <c:v>386</c:v>
                </c:pt>
                <c:pt idx="4">
                  <c:v>409</c:v>
                </c:pt>
                <c:pt idx="5">
                  <c:v>503</c:v>
                </c:pt>
                <c:pt idx="6">
                  <c:v>657</c:v>
                </c:pt>
                <c:pt idx="7">
                  <c:v>697</c:v>
                </c:pt>
                <c:pt idx="8">
                  <c:v>803</c:v>
                </c:pt>
                <c:pt idx="9">
                  <c:v>678</c:v>
                </c:pt>
                <c:pt idx="10">
                  <c:v>713</c:v>
                </c:pt>
                <c:pt idx="11">
                  <c:v>560</c:v>
                </c:pt>
                <c:pt idx="12">
                  <c:v>330</c:v>
                </c:pt>
                <c:pt idx="13">
                  <c:v>613</c:v>
                </c:pt>
                <c:pt idx="14">
                  <c:v>639</c:v>
                </c:pt>
                <c:pt idx="15">
                  <c:v>465</c:v>
                </c:pt>
                <c:pt idx="16">
                  <c:v>482</c:v>
                </c:pt>
                <c:pt idx="17">
                  <c:v>381</c:v>
                </c:pt>
                <c:pt idx="18">
                  <c:v>326</c:v>
                </c:pt>
                <c:pt idx="19">
                  <c:v>342</c:v>
                </c:pt>
                <c:pt idx="20">
                  <c:v>780</c:v>
                </c:pt>
                <c:pt idx="21">
                  <c:v>801</c:v>
                </c:pt>
                <c:pt idx="22">
                  <c:v>1057</c:v>
                </c:pt>
                <c:pt idx="23">
                  <c:v>809</c:v>
                </c:pt>
                <c:pt idx="24">
                  <c:v>1010</c:v>
                </c:pt>
                <c:pt idx="25">
                  <c:v>477</c:v>
                </c:pt>
                <c:pt idx="26">
                  <c:v>380</c:v>
                </c:pt>
                <c:pt idx="27">
                  <c:v>736</c:v>
                </c:pt>
                <c:pt idx="28">
                  <c:v>440</c:v>
                </c:pt>
                <c:pt idx="29">
                  <c:v>905</c:v>
                </c:pt>
                <c:pt idx="30">
                  <c:v>989</c:v>
                </c:pt>
                <c:pt idx="31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4B9-45BF-BB42-696CD32A3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87834751"/>
        <c:axId val="1"/>
      </c:barChart>
      <c:catAx>
        <c:axId val="887834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8783475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czerwiec 2016</a:t>
            </a:r>
          </a:p>
        </c:rich>
      </c:tx>
      <c:layout>
        <c:manualLayout>
          <c:xMode val="edge"/>
          <c:yMode val="edge"/>
          <c:x val="0.2843510434982035"/>
          <c:y val="5.61702127659574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672-4816-802D-74B9A4888F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72-4816-802D-74B9A4888F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72-4816-802D-74B9A4888F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72-4816-802D-74B9A4888FE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672-4816-802D-74B9A4888F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72-4816-802D-74B9A4888FE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72-4816-802D-74B9A4888F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72-4816-802D-74B9A4888F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72-4816-802D-74B9A4888FE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72-4816-802D-74B9A4888FE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672-4816-802D-74B9A4888F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72-4816-802D-74B9A4888F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672-4816-802D-74B9A4888F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672-4816-802D-74B9A4888F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72-4816-802D-74B9A4888F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72-4816-802D-74B9A4888FE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672-4816-802D-74B9A4888F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672-4816-802D-74B9A4888F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72-4816-802D-74B9A4888F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672-4816-802D-74B9A4888F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672-4816-802D-74B9A4888FE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72-4816-802D-74B9A4888FE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672-4816-802D-74B9A4888FE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672-4816-802D-74B9A4888FE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672-4816-802D-74B9A4888F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72-4816-802D-74B9A4888FE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672-4816-802D-74B9A4888F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728</c:v>
                </c:pt>
                <c:pt idx="2">
                  <c:v>906</c:v>
                </c:pt>
                <c:pt idx="3">
                  <c:v>836</c:v>
                </c:pt>
                <c:pt idx="4">
                  <c:v>701</c:v>
                </c:pt>
                <c:pt idx="5">
                  <c:v>707</c:v>
                </c:pt>
                <c:pt idx="6">
                  <c:v>737</c:v>
                </c:pt>
                <c:pt idx="7">
                  <c:v>854</c:v>
                </c:pt>
                <c:pt idx="8">
                  <c:v>750</c:v>
                </c:pt>
                <c:pt idx="9">
                  <c:v>766</c:v>
                </c:pt>
                <c:pt idx="10">
                  <c:v>526</c:v>
                </c:pt>
                <c:pt idx="11">
                  <c:v>483</c:v>
                </c:pt>
                <c:pt idx="12">
                  <c:v>617</c:v>
                </c:pt>
                <c:pt idx="13">
                  <c:v>479</c:v>
                </c:pt>
                <c:pt idx="14">
                  <c:v>595</c:v>
                </c:pt>
                <c:pt idx="15">
                  <c:v>760</c:v>
                </c:pt>
                <c:pt idx="16">
                  <c:v>424</c:v>
                </c:pt>
                <c:pt idx="17">
                  <c:v>206</c:v>
                </c:pt>
                <c:pt idx="18">
                  <c:v>454</c:v>
                </c:pt>
                <c:pt idx="19">
                  <c:v>644</c:v>
                </c:pt>
                <c:pt idx="20">
                  <c:v>652</c:v>
                </c:pt>
                <c:pt idx="21">
                  <c:v>628</c:v>
                </c:pt>
                <c:pt idx="22">
                  <c:v>824</c:v>
                </c:pt>
                <c:pt idx="23">
                  <c:v>908</c:v>
                </c:pt>
                <c:pt idx="24">
                  <c:v>786</c:v>
                </c:pt>
                <c:pt idx="25">
                  <c:v>359</c:v>
                </c:pt>
                <c:pt idx="26">
                  <c:v>456</c:v>
                </c:pt>
                <c:pt idx="27">
                  <c:v>734</c:v>
                </c:pt>
                <c:pt idx="28">
                  <c:v>749</c:v>
                </c:pt>
                <c:pt idx="29">
                  <c:v>722</c:v>
                </c:pt>
                <c:pt idx="30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672-4816-802D-74B9A488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3919"/>
        <c:axId val="1"/>
      </c:barChart>
      <c:catAx>
        <c:axId val="895643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39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czerwiec 2017</a:t>
            </a:r>
          </a:p>
        </c:rich>
      </c:tx>
      <c:layout>
        <c:manualLayout>
          <c:xMode val="edge"/>
          <c:yMode val="edge"/>
          <c:x val="0.26503264276431465"/>
          <c:y val="3.7391112824183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80-4724-9EC2-19772C0AF6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80-4724-9EC2-19772C0AF6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80-4724-9EC2-19772C0AF6E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680-4724-9EC2-19772C0AF6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80-4724-9EC2-19772C0AF6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80-4724-9EC2-19772C0AF6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80-4724-9EC2-19772C0AF6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80-4724-9EC2-19772C0AF6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80-4724-9EC2-19772C0AF6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80-4724-9EC2-19772C0AF6E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680-4724-9EC2-19772C0AF6E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680-4724-9EC2-19772C0AF6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80-4724-9EC2-19772C0AF6E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80-4724-9EC2-19772C0AF6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80-4724-9EC2-19772C0AF6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80-4724-9EC2-19772C0AF6E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80-4724-9EC2-19772C0AF6E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680-4724-9EC2-19772C0AF6E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680-4724-9EC2-19772C0AF6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80-4724-9EC2-19772C0AF6E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80-4724-9EC2-19772C0AF6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80-4724-9EC2-19772C0AF6E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80-4724-9EC2-19772C0AF6E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80-4724-9EC2-19772C0AF6E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680-4724-9EC2-19772C0AF6E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680-4724-9EC2-19772C0AF6E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80-4724-9EC2-19772C0AF6E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80-4724-9EC2-19772C0AF6E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80-4724-9EC2-19772C0AF6E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80-4724-9EC2-19772C0AF6E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80-4724-9EC2-19772C0AF6E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529</c:v>
                </c:pt>
                <c:pt idx="2">
                  <c:v>633</c:v>
                </c:pt>
                <c:pt idx="3">
                  <c:v>635</c:v>
                </c:pt>
                <c:pt idx="4">
                  <c:v>84</c:v>
                </c:pt>
                <c:pt idx="5">
                  <c:v>688</c:v>
                </c:pt>
                <c:pt idx="6">
                  <c:v>646</c:v>
                </c:pt>
                <c:pt idx="7">
                  <c:v>506</c:v>
                </c:pt>
                <c:pt idx="8">
                  <c:v>672</c:v>
                </c:pt>
                <c:pt idx="9">
                  <c:v>789</c:v>
                </c:pt>
                <c:pt idx="10">
                  <c:v>414</c:v>
                </c:pt>
                <c:pt idx="11">
                  <c:v>1200</c:v>
                </c:pt>
                <c:pt idx="12">
                  <c:v>453</c:v>
                </c:pt>
                <c:pt idx="13">
                  <c:v>474</c:v>
                </c:pt>
                <c:pt idx="14">
                  <c:v>661</c:v>
                </c:pt>
                <c:pt idx="15">
                  <c:v>746</c:v>
                </c:pt>
                <c:pt idx="16">
                  <c:v>379</c:v>
                </c:pt>
                <c:pt idx="17">
                  <c:v>427</c:v>
                </c:pt>
                <c:pt idx="18">
                  <c:v>837</c:v>
                </c:pt>
                <c:pt idx="19">
                  <c:v>972</c:v>
                </c:pt>
                <c:pt idx="20">
                  <c:v>846</c:v>
                </c:pt>
                <c:pt idx="21">
                  <c:v>884</c:v>
                </c:pt>
                <c:pt idx="22">
                  <c:v>691</c:v>
                </c:pt>
                <c:pt idx="23">
                  <c:v>563</c:v>
                </c:pt>
                <c:pt idx="24">
                  <c:v>394</c:v>
                </c:pt>
                <c:pt idx="25">
                  <c:v>425</c:v>
                </c:pt>
                <c:pt idx="26">
                  <c:v>693</c:v>
                </c:pt>
                <c:pt idx="27">
                  <c:v>860</c:v>
                </c:pt>
                <c:pt idx="28">
                  <c:v>805</c:v>
                </c:pt>
                <c:pt idx="29">
                  <c:v>508</c:v>
                </c:pt>
                <c:pt idx="30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80-4724-9EC2-19772C0AF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0319"/>
        <c:axId val="1"/>
      </c:barChart>
      <c:catAx>
        <c:axId val="895630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03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czerwiec 2018
</a:t>
            </a:r>
          </a:p>
        </c:rich>
      </c:tx>
      <c:layout>
        <c:manualLayout>
          <c:xMode val="edge"/>
          <c:yMode val="edge"/>
          <c:x val="0.26503274469332111"/>
          <c:y val="6.79921687313515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BF3-496B-929C-8C46F201095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F3-496B-929C-8C46F201095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BF3-496B-929C-8C46F20109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F3-496B-929C-8C46F20109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F3-496B-929C-8C46F20109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F3-496B-929C-8C46F20109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F3-496B-929C-8C46F201095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F3-496B-929C-8C46F201095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F3-496B-929C-8C46F201095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BF3-496B-929C-8C46F201095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F3-496B-929C-8C46F201095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F3-496B-929C-8C46F20109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F3-496B-929C-8C46F20109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F3-496B-929C-8C46F201095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F3-496B-929C-8C46F20109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F3-496B-929C-8C46F201095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BF3-496B-929C-8C46F20109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F3-496B-929C-8C46F20109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F3-496B-929C-8C46F20109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F3-496B-929C-8C46F20109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F3-496B-929C-8C46F20109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F3-496B-929C-8C46F201095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F3-496B-929C-8C46F201095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BF3-496B-929C-8C46F201095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BF3-496B-929C-8C46F20109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BF3-496B-929C-8C46F201095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BF3-496B-929C-8C46F201095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BF3-496B-929C-8C46F201095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BF3-496B-929C-8C46F201095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BF3-496B-929C-8C46F201095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BF3-496B-929C-8C46F20109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774</c:v>
                </c:pt>
                <c:pt idx="2">
                  <c:v>709</c:v>
                </c:pt>
                <c:pt idx="3">
                  <c:v>643</c:v>
                </c:pt>
                <c:pt idx="4">
                  <c:v>895</c:v>
                </c:pt>
                <c:pt idx="5">
                  <c:v>636</c:v>
                </c:pt>
                <c:pt idx="6">
                  <c:v>920</c:v>
                </c:pt>
                <c:pt idx="7">
                  <c:v>894</c:v>
                </c:pt>
                <c:pt idx="8">
                  <c:v>888</c:v>
                </c:pt>
                <c:pt idx="9">
                  <c:v>727</c:v>
                </c:pt>
                <c:pt idx="10">
                  <c:v>1273</c:v>
                </c:pt>
                <c:pt idx="11">
                  <c:v>613</c:v>
                </c:pt>
                <c:pt idx="12">
                  <c:v>706</c:v>
                </c:pt>
                <c:pt idx="13">
                  <c:v>774</c:v>
                </c:pt>
                <c:pt idx="14">
                  <c:v>771</c:v>
                </c:pt>
                <c:pt idx="15">
                  <c:v>831</c:v>
                </c:pt>
                <c:pt idx="16">
                  <c:v>614</c:v>
                </c:pt>
                <c:pt idx="17">
                  <c:v>755</c:v>
                </c:pt>
                <c:pt idx="18">
                  <c:v>719</c:v>
                </c:pt>
                <c:pt idx="19">
                  <c:v>749</c:v>
                </c:pt>
                <c:pt idx="20">
                  <c:v>979</c:v>
                </c:pt>
                <c:pt idx="21">
                  <c:v>616</c:v>
                </c:pt>
                <c:pt idx="22">
                  <c:v>551</c:v>
                </c:pt>
                <c:pt idx="23">
                  <c:v>358</c:v>
                </c:pt>
                <c:pt idx="24">
                  <c:v>386</c:v>
                </c:pt>
                <c:pt idx="25">
                  <c:v>545</c:v>
                </c:pt>
                <c:pt idx="26">
                  <c:v>806</c:v>
                </c:pt>
                <c:pt idx="27">
                  <c:v>862</c:v>
                </c:pt>
                <c:pt idx="28">
                  <c:v>840</c:v>
                </c:pt>
                <c:pt idx="29">
                  <c:v>660</c:v>
                </c:pt>
                <c:pt idx="30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BF3-496B-929C-8C46F2010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4719"/>
        <c:axId val="1"/>
      </c:barChart>
      <c:catAx>
        <c:axId val="895644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47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czerwiec 2019</a:t>
            </a:r>
          </a:p>
        </c:rich>
      </c:tx>
      <c:layout>
        <c:manualLayout>
          <c:xMode val="edge"/>
          <c:yMode val="edge"/>
          <c:x val="0.26503264276431465"/>
          <c:y val="3.73911942679190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C2-4D17-9E10-B4F1EF0DBEB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BC2-4D17-9E10-B4F1EF0DBE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C2-4D17-9E10-B4F1EF0DBE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C2-4D17-9E10-B4F1EF0DBE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C2-4D17-9E10-B4F1EF0DBE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C2-4D17-9E10-B4F1EF0DBE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C2-4D17-9E10-B4F1EF0DBE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C2-4D17-9E10-B4F1EF0DBEB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BC2-4D17-9E10-B4F1EF0DBE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C2-4D17-9E10-B4F1EF0DBE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C2-4D17-9E10-B4F1EF0DBE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C2-4D17-9E10-B4F1EF0DBE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C2-4D17-9E10-B4F1EF0DBEB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BC2-4D17-9E10-B4F1EF0DBE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C2-4D17-9E10-B4F1EF0DBEB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BC2-4D17-9E10-B4F1EF0DBE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C2-4D17-9E10-B4F1EF0DBE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BC2-4D17-9E10-B4F1EF0DBE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BC2-4D17-9E10-B4F1EF0DBE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BC2-4D17-9E10-B4F1EF0DBEB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C2-4D17-9E10-B4F1EF0DBE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C2-4D17-9E10-B4F1EF0DBEB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BC2-4D17-9E10-B4F1EF0DBE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BC2-4D17-9E10-B4F1EF0DBE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BC2-4D17-9E10-B4F1EF0DBE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BC2-4D17-9E10-B4F1EF0DBE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BC2-4D17-9E10-B4F1EF0DBEB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BC2-4D17-9E10-B4F1EF0DBE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BC2-4D17-9E10-B4F1EF0DBEB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FBC2-4D17-9E10-B4F1EF0DBE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BC2-4D17-9E10-B4F1EF0DBE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668</c:v>
                </c:pt>
                <c:pt idx="2">
                  <c:v>845</c:v>
                </c:pt>
                <c:pt idx="3">
                  <c:v>1002</c:v>
                </c:pt>
                <c:pt idx="4">
                  <c:v>1117</c:v>
                </c:pt>
                <c:pt idx="5">
                  <c:v>1164</c:v>
                </c:pt>
                <c:pt idx="6">
                  <c:v>1143</c:v>
                </c:pt>
                <c:pt idx="7">
                  <c:v>815</c:v>
                </c:pt>
                <c:pt idx="8">
                  <c:v>582</c:v>
                </c:pt>
                <c:pt idx="9">
                  <c:v>1407</c:v>
                </c:pt>
                <c:pt idx="10">
                  <c:v>900</c:v>
                </c:pt>
                <c:pt idx="11">
                  <c:v>1021</c:v>
                </c:pt>
                <c:pt idx="12">
                  <c:v>1096</c:v>
                </c:pt>
                <c:pt idx="13">
                  <c:v>553</c:v>
                </c:pt>
                <c:pt idx="14">
                  <c:v>1061</c:v>
                </c:pt>
                <c:pt idx="15">
                  <c:v>754</c:v>
                </c:pt>
                <c:pt idx="16">
                  <c:v>477</c:v>
                </c:pt>
                <c:pt idx="17">
                  <c:v>1116</c:v>
                </c:pt>
                <c:pt idx="18">
                  <c:v>1186</c:v>
                </c:pt>
                <c:pt idx="19">
                  <c:v>998</c:v>
                </c:pt>
                <c:pt idx="20">
                  <c:v>633</c:v>
                </c:pt>
                <c:pt idx="21">
                  <c:v>793</c:v>
                </c:pt>
                <c:pt idx="22">
                  <c:v>776</c:v>
                </c:pt>
                <c:pt idx="23">
                  <c:v>846</c:v>
                </c:pt>
                <c:pt idx="24">
                  <c:v>1008</c:v>
                </c:pt>
                <c:pt idx="25">
                  <c:v>1152</c:v>
                </c:pt>
                <c:pt idx="26">
                  <c:v>1005</c:v>
                </c:pt>
                <c:pt idx="27">
                  <c:v>798</c:v>
                </c:pt>
                <c:pt idx="28">
                  <c:v>1025</c:v>
                </c:pt>
                <c:pt idx="29">
                  <c:v>705</c:v>
                </c:pt>
                <c:pt idx="30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BC2-4D17-9E10-B4F1EF0DB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8719"/>
        <c:axId val="1"/>
      </c:barChart>
      <c:catAx>
        <c:axId val="895638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8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styczeń 2017</a:t>
            </a:r>
          </a:p>
        </c:rich>
      </c:tx>
      <c:layout>
        <c:manualLayout>
          <c:xMode val="edge"/>
          <c:yMode val="edge"/>
          <c:x val="0.28449171389808159"/>
          <c:y val="5.12798920968212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952-43BD-9402-D4BDC876E8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52-43BD-9402-D4BDC876E8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52-43BD-9402-D4BDC876E8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52-43BD-9402-D4BDC876E8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52-43BD-9402-D4BDC876E8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52-43BD-9402-D4BDC876E8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52-43BD-9402-D4BDC876E83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952-43BD-9402-D4BDC876E8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52-43BD-9402-D4BDC876E8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52-43BD-9402-D4BDC876E8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52-43BD-9402-D4BDC876E8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52-43BD-9402-D4BDC876E8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52-43BD-9402-D4BDC876E8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52-43BD-9402-D4BDC876E83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952-43BD-9402-D4BDC876E8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52-43BD-9402-D4BDC876E83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52-43BD-9402-D4BDC876E8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52-43BD-9402-D4BDC876E8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52-43BD-9402-D4BDC876E8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52-43BD-9402-D4BDC876E8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52-43BD-9402-D4BDC876E83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952-43BD-9402-D4BDC876E8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52-43BD-9402-D4BDC876E83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952-43BD-9402-D4BDC876E8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52-43BD-9402-D4BDC876E8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52-43BD-9402-D4BDC876E8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52-43BD-9402-D4BDC876E8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952-43BD-9402-D4BDC876E83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952-43BD-9402-D4BDC876E8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952-43BD-9402-D4BDC876E8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52-43BD-9402-D4BDC876E8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65</c:v>
                </c:pt>
                <c:pt idx="2">
                  <c:v>151</c:v>
                </c:pt>
                <c:pt idx="3">
                  <c:v>125</c:v>
                </c:pt>
                <c:pt idx="4">
                  <c:v>119</c:v>
                </c:pt>
                <c:pt idx="5">
                  <c:v>60</c:v>
                </c:pt>
                <c:pt idx="6">
                  <c:v>26</c:v>
                </c:pt>
                <c:pt idx="7">
                  <c:v>16</c:v>
                </c:pt>
                <c:pt idx="8">
                  <c:v>11</c:v>
                </c:pt>
                <c:pt idx="9">
                  <c:v>58</c:v>
                </c:pt>
                <c:pt idx="10">
                  <c:v>74</c:v>
                </c:pt>
                <c:pt idx="11">
                  <c:v>78</c:v>
                </c:pt>
                <c:pt idx="12">
                  <c:v>63</c:v>
                </c:pt>
                <c:pt idx="13">
                  <c:v>65</c:v>
                </c:pt>
                <c:pt idx="14">
                  <c:v>25</c:v>
                </c:pt>
                <c:pt idx="15">
                  <c:v>18</c:v>
                </c:pt>
                <c:pt idx="16">
                  <c:v>56</c:v>
                </c:pt>
                <c:pt idx="17">
                  <c:v>70</c:v>
                </c:pt>
                <c:pt idx="18">
                  <c:v>85</c:v>
                </c:pt>
                <c:pt idx="19">
                  <c:v>61</c:v>
                </c:pt>
                <c:pt idx="20">
                  <c:v>61</c:v>
                </c:pt>
                <c:pt idx="21">
                  <c:v>43</c:v>
                </c:pt>
                <c:pt idx="22">
                  <c:v>38</c:v>
                </c:pt>
                <c:pt idx="23">
                  <c:v>101</c:v>
                </c:pt>
                <c:pt idx="24">
                  <c:v>128</c:v>
                </c:pt>
                <c:pt idx="25">
                  <c:v>105</c:v>
                </c:pt>
                <c:pt idx="26">
                  <c:v>123</c:v>
                </c:pt>
                <c:pt idx="27">
                  <c:v>119</c:v>
                </c:pt>
                <c:pt idx="28">
                  <c:v>72</c:v>
                </c:pt>
                <c:pt idx="29">
                  <c:v>40</c:v>
                </c:pt>
                <c:pt idx="30">
                  <c:v>130</c:v>
                </c:pt>
                <c:pt idx="3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952-43BD-9402-D4BDC876E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5663"/>
        <c:axId val="1"/>
      </c:barChart>
      <c:catAx>
        <c:axId val="890675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5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lipiec 2016</a:t>
            </a:r>
          </a:p>
        </c:rich>
      </c:tx>
      <c:layout>
        <c:manualLayout>
          <c:xMode val="edge"/>
          <c:yMode val="edge"/>
          <c:x val="0.28954424301613457"/>
          <c:y val="2.37625226424161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F27-4015-B597-5390485F98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27-4015-B597-5390485F981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F27-4015-B597-5390485F98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27-4015-B597-5390485F98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27-4015-B597-5390485F98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27-4015-B597-5390485F98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27-4015-B597-5390485F98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27-4015-B597-5390485F981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F27-4015-B597-5390485F98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27-4015-B597-5390485F98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27-4015-B597-5390485F98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27-4015-B597-5390485F98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27-4015-B597-5390485F98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F27-4015-B597-5390485F981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F27-4015-B597-5390485F98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F27-4015-B597-5390485F98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27-4015-B597-5390485F98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F27-4015-B597-5390485F98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27-4015-B597-5390485F98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27-4015-B597-5390485F981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F27-4015-B597-5390485F98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27-4015-B597-5390485F98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F27-4015-B597-5390485F98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F27-4015-B597-5390485F98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F27-4015-B597-5390485F98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F27-4015-B597-5390485F981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F27-4015-B597-5390485F98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676</c:v>
                </c:pt>
                <c:pt idx="2">
                  <c:v>392</c:v>
                </c:pt>
                <c:pt idx="3">
                  <c:v>573</c:v>
                </c:pt>
                <c:pt idx="4">
                  <c:v>667</c:v>
                </c:pt>
                <c:pt idx="5">
                  <c:v>860</c:v>
                </c:pt>
                <c:pt idx="6">
                  <c:v>450</c:v>
                </c:pt>
                <c:pt idx="7">
                  <c:v>520</c:v>
                </c:pt>
                <c:pt idx="8">
                  <c:v>687</c:v>
                </c:pt>
                <c:pt idx="9">
                  <c:v>450</c:v>
                </c:pt>
                <c:pt idx="10">
                  <c:v>385</c:v>
                </c:pt>
                <c:pt idx="11">
                  <c:v>605</c:v>
                </c:pt>
                <c:pt idx="12">
                  <c:v>832</c:v>
                </c:pt>
                <c:pt idx="13">
                  <c:v>723</c:v>
                </c:pt>
                <c:pt idx="14">
                  <c:v>195</c:v>
                </c:pt>
                <c:pt idx="15">
                  <c:v>467</c:v>
                </c:pt>
                <c:pt idx="16">
                  <c:v>622</c:v>
                </c:pt>
                <c:pt idx="17">
                  <c:v>561</c:v>
                </c:pt>
                <c:pt idx="18">
                  <c:v>716</c:v>
                </c:pt>
                <c:pt idx="19">
                  <c:v>925</c:v>
                </c:pt>
                <c:pt idx="20">
                  <c:v>888</c:v>
                </c:pt>
                <c:pt idx="21">
                  <c:v>798</c:v>
                </c:pt>
                <c:pt idx="22">
                  <c:v>623</c:v>
                </c:pt>
                <c:pt idx="23">
                  <c:v>592</c:v>
                </c:pt>
                <c:pt idx="24">
                  <c:v>598</c:v>
                </c:pt>
                <c:pt idx="25">
                  <c:v>785</c:v>
                </c:pt>
                <c:pt idx="26">
                  <c:v>854</c:v>
                </c:pt>
                <c:pt idx="27">
                  <c:v>867</c:v>
                </c:pt>
                <c:pt idx="28">
                  <c:v>721</c:v>
                </c:pt>
                <c:pt idx="29">
                  <c:v>607</c:v>
                </c:pt>
                <c:pt idx="30">
                  <c:v>638</c:v>
                </c:pt>
                <c:pt idx="31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F27-4015-B597-5390485F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3119"/>
        <c:axId val="1"/>
      </c:barChart>
      <c:catAx>
        <c:axId val="895633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31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lipiec 2017</a:t>
            </a:r>
          </a:p>
        </c:rich>
      </c:tx>
      <c:layout>
        <c:manualLayout>
          <c:xMode val="edge"/>
          <c:yMode val="edge"/>
          <c:x val="0.28837897204596996"/>
          <c:y val="3.73908416087164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77-4E8C-A4B4-646B5BC541E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677-4E8C-A4B4-646B5BC541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77-4E8C-A4B4-646B5BC541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77-4E8C-A4B4-646B5BC541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77-4E8C-A4B4-646B5BC541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77-4E8C-A4B4-646B5BC541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77-4E8C-A4B4-646B5BC541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77-4E8C-A4B4-646B5BC541E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677-4E8C-A4B4-646B5BC541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77-4E8C-A4B4-646B5BC541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77-4E8C-A4B4-646B5BC541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77-4E8C-A4B4-646B5BC541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77-4E8C-A4B4-646B5BC541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77-4E8C-A4B4-646B5BC541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77-4E8C-A4B4-646B5BC541E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677-4E8C-A4B4-646B5BC541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77-4E8C-A4B4-646B5BC541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77-4E8C-A4B4-646B5BC541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77-4E8C-A4B4-646B5BC541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77-4E8C-A4B4-646B5BC541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77-4E8C-A4B4-646B5BC541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77-4E8C-A4B4-646B5BC541E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677-4E8C-A4B4-646B5BC541E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77-4E8C-A4B4-646B5BC541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77-4E8C-A4B4-646B5BC541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77-4E8C-A4B4-646B5BC541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77-4E8C-A4B4-646B5BC541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77-4E8C-A4B4-646B5BC541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77-4E8C-A4B4-646B5BC541E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677-4E8C-A4B4-646B5BC541E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77-4E8C-A4B4-646B5BC541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161</c:v>
                </c:pt>
                <c:pt idx="2">
                  <c:v>492</c:v>
                </c:pt>
                <c:pt idx="3">
                  <c:v>709</c:v>
                </c:pt>
                <c:pt idx="4">
                  <c:v>585</c:v>
                </c:pt>
                <c:pt idx="5">
                  <c:v>630</c:v>
                </c:pt>
                <c:pt idx="6">
                  <c:v>849</c:v>
                </c:pt>
                <c:pt idx="7">
                  <c:v>866</c:v>
                </c:pt>
                <c:pt idx="8">
                  <c:v>397</c:v>
                </c:pt>
                <c:pt idx="9">
                  <c:v>716</c:v>
                </c:pt>
                <c:pt idx="10">
                  <c:v>794</c:v>
                </c:pt>
                <c:pt idx="11">
                  <c:v>760</c:v>
                </c:pt>
                <c:pt idx="12">
                  <c:v>658</c:v>
                </c:pt>
                <c:pt idx="13">
                  <c:v>697</c:v>
                </c:pt>
                <c:pt idx="14">
                  <c:v>759</c:v>
                </c:pt>
                <c:pt idx="15">
                  <c:v>582</c:v>
                </c:pt>
                <c:pt idx="16">
                  <c:v>667</c:v>
                </c:pt>
                <c:pt idx="17">
                  <c:v>719</c:v>
                </c:pt>
                <c:pt idx="18">
                  <c:v>827</c:v>
                </c:pt>
                <c:pt idx="19">
                  <c:v>886</c:v>
                </c:pt>
                <c:pt idx="20">
                  <c:v>875</c:v>
                </c:pt>
                <c:pt idx="21">
                  <c:v>306</c:v>
                </c:pt>
                <c:pt idx="22">
                  <c:v>724</c:v>
                </c:pt>
                <c:pt idx="23">
                  <c:v>494</c:v>
                </c:pt>
                <c:pt idx="24">
                  <c:v>743</c:v>
                </c:pt>
                <c:pt idx="25">
                  <c:v>672</c:v>
                </c:pt>
                <c:pt idx="26">
                  <c:v>161</c:v>
                </c:pt>
                <c:pt idx="27">
                  <c:v>120</c:v>
                </c:pt>
                <c:pt idx="28">
                  <c:v>447</c:v>
                </c:pt>
                <c:pt idx="29">
                  <c:v>710</c:v>
                </c:pt>
                <c:pt idx="30">
                  <c:v>665</c:v>
                </c:pt>
                <c:pt idx="31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77-4E8C-A4B4-646B5BC54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9919"/>
        <c:axId val="1"/>
      </c:barChart>
      <c:catAx>
        <c:axId val="895639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99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lipiec 2018
</a:t>
            </a:r>
          </a:p>
        </c:rich>
      </c:tx>
      <c:layout>
        <c:manualLayout>
          <c:xMode val="edge"/>
          <c:yMode val="edge"/>
          <c:x val="0.28326183013531075"/>
          <c:y val="8.555726061398874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AD1-4F3F-BCAC-1DBBDB15B5E8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0AD1-4F3F-BCAC-1DBBDB15B5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D1-4F3F-BCAC-1DBBDB15B5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D1-4F3F-BCAC-1DBBDB15B5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D1-4F3F-BCAC-1DBBDB15B5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D1-4F3F-BCAC-1DBBDB15B5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D1-4F3F-BCAC-1DBBDB15B5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D1-4F3F-BCAC-1DBBDB15B5E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AD1-4F3F-BCAC-1DBBDB15B5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D1-4F3F-BCAC-1DBBDB15B5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D1-4F3F-BCAC-1DBBDB15B5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D1-4F3F-BCAC-1DBBDB15B5E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D1-4F3F-BCAC-1DBBDB15B5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D1-4F3F-BCAC-1DBBDB15B5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D1-4F3F-BCAC-1DBBDB15B5E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0AD1-4F3F-BCAC-1DBBDB15B5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D1-4F3F-BCAC-1DBBDB15B5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D1-4F3F-BCAC-1DBBDB15B5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D1-4F3F-BCAC-1DBBDB15B5E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D1-4F3F-BCAC-1DBBDB15B5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D1-4F3F-BCAC-1DBBDB15B5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D1-4F3F-BCAC-1DBBDB15B5E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AD1-4F3F-BCAC-1DBBDB15B5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D1-4F3F-BCAC-1DBBDB15B5E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AD1-4F3F-BCAC-1DBBDB15B5E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D1-4F3F-BCAC-1DBBDB15B5E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AD1-4F3F-BCAC-1DBBDB15B5E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AD1-4F3F-BCAC-1DBBDB15B5E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AD1-4F3F-BCAC-1DBBDB15B5E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0AD1-4F3F-BCAC-1DBBDB15B5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AD1-4F3F-BCAC-1DBBDB15B5E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AD1-4F3F-BCAC-1DBBDB15B5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280</c:v>
                </c:pt>
                <c:pt idx="2">
                  <c:v>566</c:v>
                </c:pt>
                <c:pt idx="3">
                  <c:v>669</c:v>
                </c:pt>
                <c:pt idx="4">
                  <c:v>936</c:v>
                </c:pt>
                <c:pt idx="5">
                  <c:v>864</c:v>
                </c:pt>
                <c:pt idx="6">
                  <c:v>815</c:v>
                </c:pt>
                <c:pt idx="7">
                  <c:v>640</c:v>
                </c:pt>
                <c:pt idx="8">
                  <c:v>797</c:v>
                </c:pt>
                <c:pt idx="9">
                  <c:v>677</c:v>
                </c:pt>
                <c:pt idx="10">
                  <c:v>775</c:v>
                </c:pt>
                <c:pt idx="11">
                  <c:v>715</c:v>
                </c:pt>
                <c:pt idx="12">
                  <c:v>353</c:v>
                </c:pt>
                <c:pt idx="13">
                  <c:v>364</c:v>
                </c:pt>
                <c:pt idx="14">
                  <c:v>492</c:v>
                </c:pt>
                <c:pt idx="15">
                  <c:v>701</c:v>
                </c:pt>
                <c:pt idx="16">
                  <c:v>819</c:v>
                </c:pt>
                <c:pt idx="17">
                  <c:v>370</c:v>
                </c:pt>
                <c:pt idx="18">
                  <c:v>757</c:v>
                </c:pt>
                <c:pt idx="19">
                  <c:v>880</c:v>
                </c:pt>
                <c:pt idx="20">
                  <c:v>874</c:v>
                </c:pt>
                <c:pt idx="21">
                  <c:v>657</c:v>
                </c:pt>
                <c:pt idx="22">
                  <c:v>706</c:v>
                </c:pt>
                <c:pt idx="23">
                  <c:v>968</c:v>
                </c:pt>
                <c:pt idx="24">
                  <c:v>1002</c:v>
                </c:pt>
                <c:pt idx="25">
                  <c:v>980</c:v>
                </c:pt>
                <c:pt idx="26">
                  <c:v>838</c:v>
                </c:pt>
                <c:pt idx="27">
                  <c:v>872</c:v>
                </c:pt>
                <c:pt idx="28">
                  <c:v>534</c:v>
                </c:pt>
                <c:pt idx="29">
                  <c:v>469</c:v>
                </c:pt>
                <c:pt idx="30">
                  <c:v>920</c:v>
                </c:pt>
                <c:pt idx="31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AD1-4F3F-BCAC-1DBBDB15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1919"/>
        <c:axId val="1"/>
      </c:barChart>
      <c:catAx>
        <c:axId val="895631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1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lipiec 2019</a:t>
            </a:r>
          </a:p>
        </c:rich>
      </c:tx>
      <c:layout>
        <c:manualLayout>
          <c:xMode val="edge"/>
          <c:yMode val="edge"/>
          <c:x val="0.28726404813433409"/>
          <c:y val="3.73910079421890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CEC-4913-A44D-659FAFABC7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EC-4913-A44D-659FAFABC7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EC-4913-A44D-659FAFABC7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EC-4913-A44D-659FAFABC7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EC-4913-A44D-659FAFABC7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EC-4913-A44D-659FAFABC7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EC-4913-A44D-659FAFABC7D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CEC-4913-A44D-659FAFABC7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EC-4913-A44D-659FAFABC7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EC-4913-A44D-659FAFABC7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EC-4913-A44D-659FAFABC7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EC-4913-A44D-659FAFABC7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EC-4913-A44D-659FAFABC7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EC-4913-A44D-659FAFABC7D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7CEC-4913-A44D-659FAFABC7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CEC-4913-A44D-659FAFABC7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EC-4913-A44D-659FAFABC7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EC-4913-A44D-659FAFABC7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EC-4913-A44D-659FAFABC7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EC-4913-A44D-659FAFABC7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EC-4913-A44D-659FAFABC7D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7CEC-4913-A44D-659FAFABC7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CEC-4913-A44D-659FAFABC7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EC-4913-A44D-659FAFABC7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CEC-4913-A44D-659FAFABC7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CEC-4913-A44D-659FAFABC7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CEC-4913-A44D-659FAFABC7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CEC-4913-A44D-659FAFABC7D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7CEC-4913-A44D-659FAFABC7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CEC-4913-A44D-659FAFABC7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CEC-4913-A44D-659FAFABC7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CEC-4913-A44D-659FAFABC7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1018</c:v>
                </c:pt>
                <c:pt idx="2">
                  <c:v>802</c:v>
                </c:pt>
                <c:pt idx="3">
                  <c:v>925</c:v>
                </c:pt>
                <c:pt idx="4">
                  <c:v>687</c:v>
                </c:pt>
                <c:pt idx="5">
                  <c:v>615</c:v>
                </c:pt>
                <c:pt idx="6">
                  <c:v>293</c:v>
                </c:pt>
                <c:pt idx="7">
                  <c:v>389</c:v>
                </c:pt>
                <c:pt idx="8">
                  <c:v>362</c:v>
                </c:pt>
                <c:pt idx="9">
                  <c:v>445</c:v>
                </c:pt>
                <c:pt idx="10">
                  <c:v>695</c:v>
                </c:pt>
                <c:pt idx="11">
                  <c:v>993</c:v>
                </c:pt>
                <c:pt idx="12">
                  <c:v>945</c:v>
                </c:pt>
                <c:pt idx="13">
                  <c:v>726</c:v>
                </c:pt>
                <c:pt idx="14">
                  <c:v>865</c:v>
                </c:pt>
                <c:pt idx="15">
                  <c:v>993</c:v>
                </c:pt>
                <c:pt idx="16">
                  <c:v>791</c:v>
                </c:pt>
                <c:pt idx="17">
                  <c:v>854</c:v>
                </c:pt>
                <c:pt idx="18">
                  <c:v>1129</c:v>
                </c:pt>
                <c:pt idx="19">
                  <c:v>1206</c:v>
                </c:pt>
                <c:pt idx="20">
                  <c:v>1006</c:v>
                </c:pt>
                <c:pt idx="21">
                  <c:v>887</c:v>
                </c:pt>
                <c:pt idx="22">
                  <c:v>1091</c:v>
                </c:pt>
                <c:pt idx="23">
                  <c:v>819</c:v>
                </c:pt>
                <c:pt idx="24">
                  <c:v>1058</c:v>
                </c:pt>
                <c:pt idx="25">
                  <c:v>1241</c:v>
                </c:pt>
                <c:pt idx="26">
                  <c:v>1092</c:v>
                </c:pt>
                <c:pt idx="27">
                  <c:v>733</c:v>
                </c:pt>
                <c:pt idx="28">
                  <c:v>702</c:v>
                </c:pt>
                <c:pt idx="29">
                  <c:v>1048</c:v>
                </c:pt>
                <c:pt idx="30">
                  <c:v>1070</c:v>
                </c:pt>
                <c:pt idx="31">
                  <c:v>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CEC-4913-A44D-659FAFABC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0319"/>
        <c:axId val="1"/>
      </c:barChart>
      <c:catAx>
        <c:axId val="895640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0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sierpień 2016</a:t>
            </a:r>
          </a:p>
        </c:rich>
      </c:tx>
      <c:layout>
        <c:manualLayout>
          <c:xMode val="edge"/>
          <c:yMode val="edge"/>
          <c:x val="0.28954423374090849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51-43BD-A73F-B25FEB3D86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951-43BD-A73F-B25FEB3D86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951-43BD-A73F-B25FEB3D86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51-43BD-A73F-B25FEB3D86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51-43BD-A73F-B25FEB3D86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51-43BD-A73F-B25FEB3D860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951-43BD-A73F-B25FEB3D86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51-43BD-A73F-B25FEB3D86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51-43BD-A73F-B25FEB3D86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51-43BD-A73F-B25FEB3D86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951-43BD-A73F-B25FEB3D86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51-43BD-A73F-B25FEB3D86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51-43BD-A73F-B25FEB3D860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951-43BD-A73F-B25FEB3D86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951-43BD-A73F-B25FEB3D86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951-43BD-A73F-B25FEB3D86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51-43BD-A73F-B25FEB3D86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951-43BD-A73F-B25FEB3D86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951-43BD-A73F-B25FEB3D86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951-43BD-A73F-B25FEB3D860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951-43BD-A73F-B25FEB3D86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951-43BD-A73F-B25FEB3D86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951-43BD-A73F-B25FEB3D86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951-43BD-A73F-B25FEB3D86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951-43BD-A73F-B25FEB3D86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951-43BD-A73F-B25FEB3D86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951-43BD-A73F-B25FEB3D860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951-43BD-A73F-B25FEB3D86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951-43BD-A73F-B25FEB3D86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951-43BD-A73F-B25FEB3D86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951-43BD-A73F-B25FEB3D86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444</c:v>
                </c:pt>
                <c:pt idx="2">
                  <c:v>567</c:v>
                </c:pt>
                <c:pt idx="3">
                  <c:v>740</c:v>
                </c:pt>
                <c:pt idx="4">
                  <c:v>651</c:v>
                </c:pt>
                <c:pt idx="5">
                  <c:v>402</c:v>
                </c:pt>
                <c:pt idx="6">
                  <c:v>428</c:v>
                </c:pt>
                <c:pt idx="7">
                  <c:v>551</c:v>
                </c:pt>
                <c:pt idx="8">
                  <c:v>809</c:v>
                </c:pt>
                <c:pt idx="9">
                  <c:v>829</c:v>
                </c:pt>
                <c:pt idx="10">
                  <c:v>786</c:v>
                </c:pt>
                <c:pt idx="11">
                  <c:v>646</c:v>
                </c:pt>
                <c:pt idx="12">
                  <c:v>666</c:v>
                </c:pt>
                <c:pt idx="13">
                  <c:v>520</c:v>
                </c:pt>
                <c:pt idx="14">
                  <c:v>482</c:v>
                </c:pt>
                <c:pt idx="15">
                  <c:v>716</c:v>
                </c:pt>
                <c:pt idx="16">
                  <c:v>626</c:v>
                </c:pt>
                <c:pt idx="17">
                  <c:v>334</c:v>
                </c:pt>
                <c:pt idx="18">
                  <c:v>337</c:v>
                </c:pt>
                <c:pt idx="19">
                  <c:v>708</c:v>
                </c:pt>
                <c:pt idx="20">
                  <c:v>753</c:v>
                </c:pt>
                <c:pt idx="21">
                  <c:v>214</c:v>
                </c:pt>
                <c:pt idx="22">
                  <c:v>686</c:v>
                </c:pt>
                <c:pt idx="23">
                  <c:v>487</c:v>
                </c:pt>
                <c:pt idx="24">
                  <c:v>796</c:v>
                </c:pt>
                <c:pt idx="25">
                  <c:v>783</c:v>
                </c:pt>
                <c:pt idx="26">
                  <c:v>721</c:v>
                </c:pt>
                <c:pt idx="27">
                  <c:v>587</c:v>
                </c:pt>
                <c:pt idx="28">
                  <c:v>629</c:v>
                </c:pt>
                <c:pt idx="29">
                  <c:v>573</c:v>
                </c:pt>
                <c:pt idx="30">
                  <c:v>644</c:v>
                </c:pt>
                <c:pt idx="31">
                  <c:v>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951-43BD-A73F-B25FEB3D8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5263"/>
        <c:axId val="1"/>
      </c:barChart>
      <c:catAx>
        <c:axId val="890685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52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sierpień 2017</a:t>
            </a:r>
          </a:p>
        </c:rich>
      </c:tx>
      <c:layout>
        <c:manualLayout>
          <c:xMode val="edge"/>
          <c:yMode val="edge"/>
          <c:x val="0.28837897204596996"/>
          <c:y val="3.7391223984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AE-4D10-90DA-2AA60B4438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AE-4D10-90DA-2AA60B4438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AE-4D10-90DA-2AA60B4438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AE-4D10-90DA-2AA60B4438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AE-4D10-90DA-2AA60B44382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0AE-4D10-90DA-2AA60B4438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AE-4D10-90DA-2AA60B44382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AE-4D10-90DA-2AA60B44382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AE-4D10-90DA-2AA60B44382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0AE-4D10-90DA-2AA60B44382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AE-4D10-90DA-2AA60B44382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0AE-4D10-90DA-2AA60B44382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0AE-4D10-90DA-2AA60B44382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0AE-4D10-90DA-2AA60B44382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0AE-4D10-90DA-2AA60B44382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0AE-4D10-90DA-2AA60B44382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0AE-4D10-90DA-2AA60B44382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0AE-4D10-90DA-2AA60B44382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0AE-4D10-90DA-2AA60B44382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0AE-4D10-90DA-2AA60B44382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0AE-4D10-90DA-2AA60B44382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0AE-4D10-90DA-2AA60B44382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0AE-4D10-90DA-2AA60B44382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0AE-4D10-90DA-2AA60B44382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0AE-4D10-90DA-2AA60B44382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0AE-4D10-90DA-2AA60B44382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0AE-4D10-90DA-2AA60B44382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0AE-4D10-90DA-2AA60B44382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0AE-4D10-90DA-2AA60B44382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0AE-4D10-90DA-2AA60B44382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0AE-4D10-90DA-2AA60B4438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779</c:v>
                </c:pt>
                <c:pt idx="2">
                  <c:v>759</c:v>
                </c:pt>
                <c:pt idx="3">
                  <c:v>554</c:v>
                </c:pt>
                <c:pt idx="4">
                  <c:v>746</c:v>
                </c:pt>
                <c:pt idx="5">
                  <c:v>627</c:v>
                </c:pt>
                <c:pt idx="6">
                  <c:v>539</c:v>
                </c:pt>
                <c:pt idx="7">
                  <c:v>822</c:v>
                </c:pt>
                <c:pt idx="8">
                  <c:v>960</c:v>
                </c:pt>
                <c:pt idx="9">
                  <c:v>883</c:v>
                </c:pt>
                <c:pt idx="10">
                  <c:v>765</c:v>
                </c:pt>
                <c:pt idx="11">
                  <c:v>742</c:v>
                </c:pt>
                <c:pt idx="12">
                  <c:v>446</c:v>
                </c:pt>
                <c:pt idx="13">
                  <c:v>587</c:v>
                </c:pt>
                <c:pt idx="14">
                  <c:v>711</c:v>
                </c:pt>
                <c:pt idx="15">
                  <c:v>709</c:v>
                </c:pt>
                <c:pt idx="16">
                  <c:v>521</c:v>
                </c:pt>
                <c:pt idx="17">
                  <c:v>829</c:v>
                </c:pt>
                <c:pt idx="18">
                  <c:v>718</c:v>
                </c:pt>
                <c:pt idx="19">
                  <c:v>492</c:v>
                </c:pt>
                <c:pt idx="20">
                  <c:v>667</c:v>
                </c:pt>
                <c:pt idx="21">
                  <c:v>577</c:v>
                </c:pt>
                <c:pt idx="22">
                  <c:v>506</c:v>
                </c:pt>
                <c:pt idx="23">
                  <c:v>709</c:v>
                </c:pt>
                <c:pt idx="24">
                  <c:v>774</c:v>
                </c:pt>
                <c:pt idx="25">
                  <c:v>712</c:v>
                </c:pt>
                <c:pt idx="26">
                  <c:v>601</c:v>
                </c:pt>
                <c:pt idx="27">
                  <c:v>214</c:v>
                </c:pt>
                <c:pt idx="28">
                  <c:v>734</c:v>
                </c:pt>
                <c:pt idx="29">
                  <c:v>981</c:v>
                </c:pt>
                <c:pt idx="30">
                  <c:v>958</c:v>
                </c:pt>
                <c:pt idx="31">
                  <c:v>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0AE-4D10-90DA-2AA60B443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9663"/>
        <c:axId val="1"/>
      </c:barChart>
      <c:catAx>
        <c:axId val="890679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96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sierpień 2018
</a:t>
            </a:r>
          </a:p>
        </c:rich>
      </c:tx>
      <c:layout>
        <c:manualLayout>
          <c:xMode val="edge"/>
          <c:yMode val="edge"/>
          <c:x val="0.27934164054735877"/>
          <c:y val="5.967579633941106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5E5-49E3-BA73-B5663E1F11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E5-49E3-BA73-B5663E1F11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E5-49E3-BA73-B5663E1F11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E5-49E3-BA73-B5663E1F11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E5-49E3-BA73-B5663E1F113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5E5-49E3-BA73-B5663E1F11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E5-49E3-BA73-B5663E1F11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E5-49E3-BA73-B5663E1F11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E5-49E3-BA73-B5663E1F11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E5-49E3-BA73-B5663E1F113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E5-49E3-BA73-B5663E1F11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E5-49E3-BA73-B5663E1F113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5E5-49E3-BA73-B5663E1F11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E5-49E3-BA73-B5663E1F113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E5-49E3-BA73-B5663E1F11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E5-49E3-BA73-B5663E1F11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E5-49E3-BA73-B5663E1F113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E5-49E3-BA73-B5663E1F11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E5-49E3-BA73-B5663E1F113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5E5-49E3-BA73-B5663E1F11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E5-49E3-BA73-B5663E1F113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E5-49E3-BA73-B5663E1F11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E5-49E3-BA73-B5663E1F11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E5-49E3-BA73-B5663E1F113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5E5-49E3-BA73-B5663E1F11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5E5-49E3-BA73-B5663E1F113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5E5-49E3-BA73-B5663E1F113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5E5-49E3-BA73-B5663E1F113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5E5-49E3-BA73-B5663E1F11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5E5-49E3-BA73-B5663E1F11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5E5-49E3-BA73-B5663E1F11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5E5-49E3-BA73-B5663E1F11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700</c:v>
                </c:pt>
                <c:pt idx="2">
                  <c:v>651</c:v>
                </c:pt>
                <c:pt idx="3">
                  <c:v>885</c:v>
                </c:pt>
                <c:pt idx="4">
                  <c:v>652</c:v>
                </c:pt>
                <c:pt idx="5">
                  <c:v>632</c:v>
                </c:pt>
                <c:pt idx="6">
                  <c:v>910</c:v>
                </c:pt>
                <c:pt idx="7">
                  <c:v>965</c:v>
                </c:pt>
                <c:pt idx="8">
                  <c:v>966</c:v>
                </c:pt>
                <c:pt idx="9">
                  <c:v>908</c:v>
                </c:pt>
                <c:pt idx="10">
                  <c:v>677</c:v>
                </c:pt>
                <c:pt idx="11">
                  <c:v>495</c:v>
                </c:pt>
                <c:pt idx="12">
                  <c:v>720</c:v>
                </c:pt>
                <c:pt idx="13">
                  <c:v>898</c:v>
                </c:pt>
                <c:pt idx="14">
                  <c:v>598</c:v>
                </c:pt>
                <c:pt idx="15">
                  <c:v>783</c:v>
                </c:pt>
                <c:pt idx="16">
                  <c:v>930</c:v>
                </c:pt>
                <c:pt idx="17">
                  <c:v>910</c:v>
                </c:pt>
                <c:pt idx="18">
                  <c:v>740</c:v>
                </c:pt>
                <c:pt idx="19">
                  <c:v>696</c:v>
                </c:pt>
                <c:pt idx="20">
                  <c:v>706</c:v>
                </c:pt>
                <c:pt idx="21">
                  <c:v>912</c:v>
                </c:pt>
                <c:pt idx="22">
                  <c:v>921</c:v>
                </c:pt>
                <c:pt idx="23">
                  <c:v>919</c:v>
                </c:pt>
                <c:pt idx="24">
                  <c:v>245</c:v>
                </c:pt>
                <c:pt idx="25">
                  <c:v>480</c:v>
                </c:pt>
                <c:pt idx="26">
                  <c:v>482</c:v>
                </c:pt>
                <c:pt idx="27">
                  <c:v>822</c:v>
                </c:pt>
                <c:pt idx="28">
                  <c:v>693</c:v>
                </c:pt>
                <c:pt idx="29">
                  <c:v>798</c:v>
                </c:pt>
                <c:pt idx="30">
                  <c:v>760</c:v>
                </c:pt>
                <c:pt idx="31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5E5-49E3-BA73-B5663E1F1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0863"/>
        <c:axId val="1"/>
      </c:barChart>
      <c:catAx>
        <c:axId val="890680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0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sierpień 2019</a:t>
            </a:r>
          </a:p>
        </c:rich>
      </c:tx>
      <c:layout>
        <c:manualLayout>
          <c:xMode val="edge"/>
          <c:yMode val="edge"/>
          <c:x val="0.27803697052488324"/>
          <c:y val="3.31414200234616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2EB-4D55-AA83-9B6DE7A722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2EB-4D55-AA83-9B6DE7A722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EB-4D55-AA83-9B6DE7A722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EB-4D55-AA83-9B6DE7A722E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2EB-4D55-AA83-9B6DE7A722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EB-4D55-AA83-9B6DE7A722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EB-4D55-AA83-9B6DE7A722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EB-4D55-AA83-9B6DE7A722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EB-4D55-AA83-9B6DE7A722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EB-4D55-AA83-9B6DE7A722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EB-4D55-AA83-9B6DE7A722E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2EB-4D55-AA83-9B6DE7A722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2EB-4D55-AA83-9B6DE7A722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EB-4D55-AA83-9B6DE7A722E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EB-4D55-AA83-9B6DE7A722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2EB-4D55-AA83-9B6DE7A722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EB-4D55-AA83-9B6DE7A722E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EB-4D55-AA83-9B6DE7A722E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2EB-4D55-AA83-9B6DE7A722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2EB-4D55-AA83-9B6DE7A722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EB-4D55-AA83-9B6DE7A722E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EB-4D55-AA83-9B6DE7A722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2EB-4D55-AA83-9B6DE7A722E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EB-4D55-AA83-9B6DE7A722E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EB-4D55-AA83-9B6DE7A722E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2EB-4D55-AA83-9B6DE7A722E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2EB-4D55-AA83-9B6DE7A722E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EB-4D55-AA83-9B6DE7A722E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EB-4D55-AA83-9B6DE7A722E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2EB-4D55-AA83-9B6DE7A722E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2EB-4D55-AA83-9B6DE7A722E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2EB-4D55-AA83-9B6DE7A722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699</c:v>
                </c:pt>
                <c:pt idx="2">
                  <c:v>915</c:v>
                </c:pt>
                <c:pt idx="3">
                  <c:v>774</c:v>
                </c:pt>
                <c:pt idx="4">
                  <c:v>647</c:v>
                </c:pt>
                <c:pt idx="5">
                  <c:v>696</c:v>
                </c:pt>
                <c:pt idx="6">
                  <c:v>859</c:v>
                </c:pt>
                <c:pt idx="7">
                  <c:v>1051</c:v>
                </c:pt>
                <c:pt idx="8">
                  <c:v>894</c:v>
                </c:pt>
                <c:pt idx="9">
                  <c:v>897</c:v>
                </c:pt>
                <c:pt idx="10">
                  <c:v>501</c:v>
                </c:pt>
                <c:pt idx="11">
                  <c:v>754</c:v>
                </c:pt>
                <c:pt idx="12">
                  <c:v>956</c:v>
                </c:pt>
                <c:pt idx="13">
                  <c:v>972</c:v>
                </c:pt>
                <c:pt idx="14">
                  <c:v>867</c:v>
                </c:pt>
                <c:pt idx="15">
                  <c:v>820</c:v>
                </c:pt>
                <c:pt idx="16">
                  <c:v>756</c:v>
                </c:pt>
                <c:pt idx="17">
                  <c:v>741</c:v>
                </c:pt>
                <c:pt idx="18">
                  <c:v>717</c:v>
                </c:pt>
                <c:pt idx="19">
                  <c:v>921</c:v>
                </c:pt>
                <c:pt idx="20">
                  <c:v>1091</c:v>
                </c:pt>
                <c:pt idx="21">
                  <c:v>898</c:v>
                </c:pt>
                <c:pt idx="22">
                  <c:v>1101</c:v>
                </c:pt>
                <c:pt idx="23">
                  <c:v>995</c:v>
                </c:pt>
                <c:pt idx="24">
                  <c:v>781</c:v>
                </c:pt>
                <c:pt idx="25">
                  <c:v>669</c:v>
                </c:pt>
                <c:pt idx="26">
                  <c:v>1032</c:v>
                </c:pt>
                <c:pt idx="27">
                  <c:v>1098</c:v>
                </c:pt>
                <c:pt idx="28">
                  <c:v>955</c:v>
                </c:pt>
                <c:pt idx="29">
                  <c:v>906</c:v>
                </c:pt>
                <c:pt idx="30">
                  <c:v>977</c:v>
                </c:pt>
                <c:pt idx="31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2EB-4D55-AA83-9B6DE7A72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2863"/>
        <c:axId val="1"/>
      </c:barChart>
      <c:catAx>
        <c:axId val="890682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2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wrzesień 2016</a:t>
            </a:r>
          </a:p>
        </c:rich>
      </c:tx>
      <c:layout>
        <c:manualLayout>
          <c:xMode val="edge"/>
          <c:yMode val="edge"/>
          <c:x val="0.25452470615086159"/>
          <c:y val="2.37624979151853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4B2-43D1-898D-4FA1F487A24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B2-43D1-898D-4FA1F487A2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B2-43D1-898D-4FA1F487A24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4B2-43D1-898D-4FA1F487A2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B2-43D1-898D-4FA1F487A2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B2-43D1-898D-4FA1F487A2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B2-43D1-898D-4FA1F487A2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B2-43D1-898D-4FA1F487A24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B2-43D1-898D-4FA1F487A2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B2-43D1-898D-4FA1F487A24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4B2-43D1-898D-4FA1F487A2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B2-43D1-898D-4FA1F487A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4B2-43D1-898D-4FA1F487A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B2-43D1-898D-4FA1F487A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B2-43D1-898D-4FA1F487A24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B2-43D1-898D-4FA1F487A2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B2-43D1-898D-4FA1F487A24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4B2-43D1-898D-4FA1F487A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B2-43D1-898D-4FA1F487A24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4B2-43D1-898D-4FA1F487A2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4B2-43D1-898D-4FA1F487A2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4B2-43D1-898D-4FA1F487A24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B2-43D1-898D-4FA1F487A2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B2-43D1-898D-4FA1F487A24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4B2-43D1-898D-4FA1F487A24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4B2-43D1-898D-4FA1F487A24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4B2-43D1-898D-4FA1F487A2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4B2-43D1-898D-4FA1F487A2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4B2-43D1-898D-4FA1F487A24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4B2-43D1-898D-4FA1F487A2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4B2-43D1-898D-4FA1F487A2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756</c:v>
                </c:pt>
                <c:pt idx="2">
                  <c:v>675</c:v>
                </c:pt>
                <c:pt idx="3">
                  <c:v>668</c:v>
                </c:pt>
                <c:pt idx="4">
                  <c:v>73</c:v>
                </c:pt>
                <c:pt idx="5">
                  <c:v>468</c:v>
                </c:pt>
                <c:pt idx="6">
                  <c:v>723</c:v>
                </c:pt>
                <c:pt idx="7">
                  <c:v>814</c:v>
                </c:pt>
                <c:pt idx="8">
                  <c:v>758</c:v>
                </c:pt>
                <c:pt idx="9">
                  <c:v>722</c:v>
                </c:pt>
                <c:pt idx="10">
                  <c:v>687</c:v>
                </c:pt>
                <c:pt idx="11">
                  <c:v>607</c:v>
                </c:pt>
                <c:pt idx="12">
                  <c:v>699</c:v>
                </c:pt>
                <c:pt idx="13">
                  <c:v>774</c:v>
                </c:pt>
                <c:pt idx="14">
                  <c:v>723</c:v>
                </c:pt>
                <c:pt idx="15">
                  <c:v>687</c:v>
                </c:pt>
                <c:pt idx="16">
                  <c:v>689</c:v>
                </c:pt>
                <c:pt idx="17">
                  <c:v>488</c:v>
                </c:pt>
                <c:pt idx="18">
                  <c:v>350</c:v>
                </c:pt>
                <c:pt idx="19">
                  <c:v>564</c:v>
                </c:pt>
                <c:pt idx="20">
                  <c:v>505</c:v>
                </c:pt>
                <c:pt idx="21">
                  <c:v>561</c:v>
                </c:pt>
                <c:pt idx="22">
                  <c:v>409</c:v>
                </c:pt>
                <c:pt idx="23">
                  <c:v>388</c:v>
                </c:pt>
                <c:pt idx="24">
                  <c:v>383</c:v>
                </c:pt>
                <c:pt idx="25">
                  <c:v>589</c:v>
                </c:pt>
                <c:pt idx="26">
                  <c:v>504</c:v>
                </c:pt>
                <c:pt idx="27">
                  <c:v>525</c:v>
                </c:pt>
                <c:pt idx="28">
                  <c:v>366</c:v>
                </c:pt>
                <c:pt idx="29">
                  <c:v>478</c:v>
                </c:pt>
                <c:pt idx="30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4B2-43D1-898D-4FA1F487A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6863"/>
        <c:axId val="1"/>
      </c:barChart>
      <c:catAx>
        <c:axId val="890676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6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wrzesień 2017</a:t>
            </a:r>
          </a:p>
        </c:rich>
      </c:tx>
      <c:layout>
        <c:manualLayout>
          <c:xMode val="edge"/>
          <c:yMode val="edge"/>
          <c:x val="0.26503268172559508"/>
          <c:y val="3.7391112824183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D0-4E78-9FC1-05E1E0A2B7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D0-4E78-9FC1-05E1E0A2B72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3D0-4E78-9FC1-05E1E0A2B7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D0-4E78-9FC1-05E1E0A2B7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D0-4E78-9FC1-05E1E0A2B7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D0-4E78-9FC1-05E1E0A2B7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D0-4E78-9FC1-05E1E0A2B7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D0-4E78-9FC1-05E1E0A2B7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D0-4E78-9FC1-05E1E0A2B72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3D0-4E78-9FC1-05E1E0A2B7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D0-4E78-9FC1-05E1E0A2B7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3D0-4E78-9FC1-05E1E0A2B7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3D0-4E78-9FC1-05E1E0A2B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3D0-4E78-9FC1-05E1E0A2B7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3D0-4E78-9FC1-05E1E0A2B7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3D0-4E78-9FC1-05E1E0A2B72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3D0-4E78-9FC1-05E1E0A2B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3D0-4E78-9FC1-05E1E0A2B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3D0-4E78-9FC1-05E1E0A2B7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3D0-4E78-9FC1-05E1E0A2B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3D0-4E78-9FC1-05E1E0A2B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3D0-4E78-9FC1-05E1E0A2B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3D0-4E78-9FC1-05E1E0A2B72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3D0-4E78-9FC1-05E1E0A2B7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3D0-4E78-9FC1-05E1E0A2B7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3D0-4E78-9FC1-05E1E0A2B7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3D0-4E78-9FC1-05E1E0A2B72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3D0-4E78-9FC1-05E1E0A2B7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3D0-4E78-9FC1-05E1E0A2B7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3D0-4E78-9FC1-05E1E0A2B7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3D0-4E78-9FC1-05E1E0A2B7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446</c:v>
                </c:pt>
                <c:pt idx="2">
                  <c:v>114</c:v>
                </c:pt>
                <c:pt idx="3">
                  <c:v>279</c:v>
                </c:pt>
                <c:pt idx="4">
                  <c:v>338</c:v>
                </c:pt>
                <c:pt idx="5">
                  <c:v>497</c:v>
                </c:pt>
                <c:pt idx="6">
                  <c:v>286</c:v>
                </c:pt>
                <c:pt idx="7">
                  <c:v>188</c:v>
                </c:pt>
                <c:pt idx="8">
                  <c:v>394</c:v>
                </c:pt>
                <c:pt idx="9">
                  <c:v>579</c:v>
                </c:pt>
                <c:pt idx="10">
                  <c:v>150</c:v>
                </c:pt>
                <c:pt idx="11">
                  <c:v>504</c:v>
                </c:pt>
                <c:pt idx="12">
                  <c:v>628</c:v>
                </c:pt>
                <c:pt idx="13">
                  <c:v>471</c:v>
                </c:pt>
                <c:pt idx="14">
                  <c:v>379</c:v>
                </c:pt>
                <c:pt idx="15">
                  <c:v>313</c:v>
                </c:pt>
                <c:pt idx="16">
                  <c:v>563</c:v>
                </c:pt>
                <c:pt idx="17">
                  <c:v>381</c:v>
                </c:pt>
                <c:pt idx="18">
                  <c:v>115</c:v>
                </c:pt>
                <c:pt idx="19">
                  <c:v>500</c:v>
                </c:pt>
                <c:pt idx="20">
                  <c:v>531</c:v>
                </c:pt>
                <c:pt idx="21">
                  <c:v>458</c:v>
                </c:pt>
                <c:pt idx="22">
                  <c:v>264</c:v>
                </c:pt>
                <c:pt idx="23">
                  <c:v>276</c:v>
                </c:pt>
                <c:pt idx="24">
                  <c:v>531</c:v>
                </c:pt>
                <c:pt idx="25">
                  <c:v>456</c:v>
                </c:pt>
                <c:pt idx="26">
                  <c:v>587</c:v>
                </c:pt>
                <c:pt idx="27">
                  <c:v>595</c:v>
                </c:pt>
                <c:pt idx="28">
                  <c:v>545</c:v>
                </c:pt>
                <c:pt idx="29">
                  <c:v>508</c:v>
                </c:pt>
                <c:pt idx="30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3D0-4E78-9FC1-05E1E0A2B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3663"/>
        <c:axId val="1"/>
      </c:barChart>
      <c:catAx>
        <c:axId val="890683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3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styczeń 2018</a:t>
            </a:r>
          </a:p>
        </c:rich>
      </c:tx>
      <c:layout>
        <c:manualLayout>
          <c:xMode val="edge"/>
          <c:yMode val="edge"/>
          <c:x val="0.28672301097497949"/>
          <c:y val="5.463457446368099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F9E-45B6-8167-D5465600F6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9E-45B6-8167-D5465600F6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9E-45B6-8167-D5465600F6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9E-45B6-8167-D5465600F6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9E-45B6-8167-D5465600F6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9E-45B6-8167-D5465600F6D0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F9E-45B6-8167-D5465600F6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F9E-45B6-8167-D5465600F6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9E-45B6-8167-D5465600F6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9E-45B6-8167-D5465600F6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9E-45B6-8167-D5465600F6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9E-45B6-8167-D5465600F6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9E-45B6-8167-D5465600F6D0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F9E-45B6-8167-D5465600F6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F9E-45B6-8167-D5465600F6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F9E-45B6-8167-D5465600F6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9E-45B6-8167-D5465600F6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F9E-45B6-8167-D5465600F6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9E-45B6-8167-D5465600F6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9E-45B6-8167-D5465600F6D0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F9E-45B6-8167-D5465600F6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9E-45B6-8167-D5465600F6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F9E-45B6-8167-D5465600F6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F9E-45B6-8167-D5465600F6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F9E-45B6-8167-D5465600F6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F9E-45B6-8167-D5465600F6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F9E-45B6-8167-D5465600F6D0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F9E-45B6-8167-D5465600F6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F9E-45B6-8167-D5465600F6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F9E-45B6-8167-D5465600F6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F9E-45B6-8167-D5465600F6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70</c:v>
                </c:pt>
                <c:pt idx="2">
                  <c:v>98</c:v>
                </c:pt>
                <c:pt idx="3">
                  <c:v>102</c:v>
                </c:pt>
                <c:pt idx="4">
                  <c:v>104</c:v>
                </c:pt>
                <c:pt idx="5">
                  <c:v>116</c:v>
                </c:pt>
                <c:pt idx="6">
                  <c:v>87</c:v>
                </c:pt>
                <c:pt idx="7">
                  <c:v>110</c:v>
                </c:pt>
                <c:pt idx="8">
                  <c:v>140</c:v>
                </c:pt>
                <c:pt idx="9">
                  <c:v>152</c:v>
                </c:pt>
                <c:pt idx="10">
                  <c:v>142</c:v>
                </c:pt>
                <c:pt idx="11">
                  <c:v>132</c:v>
                </c:pt>
                <c:pt idx="12">
                  <c:v>143</c:v>
                </c:pt>
                <c:pt idx="13">
                  <c:v>73</c:v>
                </c:pt>
                <c:pt idx="14">
                  <c:v>33</c:v>
                </c:pt>
                <c:pt idx="15">
                  <c:v>107</c:v>
                </c:pt>
                <c:pt idx="16">
                  <c:v>91</c:v>
                </c:pt>
                <c:pt idx="17">
                  <c:v>91</c:v>
                </c:pt>
                <c:pt idx="18">
                  <c:v>85</c:v>
                </c:pt>
                <c:pt idx="19">
                  <c:v>132</c:v>
                </c:pt>
                <c:pt idx="20">
                  <c:v>25</c:v>
                </c:pt>
                <c:pt idx="21">
                  <c:v>26</c:v>
                </c:pt>
                <c:pt idx="22">
                  <c:v>95</c:v>
                </c:pt>
                <c:pt idx="23">
                  <c:v>86</c:v>
                </c:pt>
                <c:pt idx="24">
                  <c:v>104</c:v>
                </c:pt>
                <c:pt idx="25">
                  <c:v>157</c:v>
                </c:pt>
                <c:pt idx="26">
                  <c:v>116</c:v>
                </c:pt>
                <c:pt idx="27">
                  <c:v>93</c:v>
                </c:pt>
                <c:pt idx="28">
                  <c:v>72</c:v>
                </c:pt>
                <c:pt idx="29">
                  <c:v>124</c:v>
                </c:pt>
                <c:pt idx="30">
                  <c:v>81</c:v>
                </c:pt>
                <c:pt idx="3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F9E-45B6-8167-D5465600F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6063"/>
        <c:axId val="1"/>
      </c:barChart>
      <c:catAx>
        <c:axId val="890676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6063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wrzesień 2018
</a:t>
            </a:r>
          </a:p>
        </c:rich>
      </c:tx>
      <c:layout>
        <c:manualLayout>
          <c:xMode val="edge"/>
          <c:yMode val="edge"/>
          <c:x val="0.26503281475101187"/>
          <c:y val="5.12801816171692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11-4A4C-8A9C-6F5A11CBFE8B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4811-4A4C-8A9C-6F5A11CBFE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11-4A4C-8A9C-6F5A11CBFE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11-4A4C-8A9C-6F5A11CBFE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11-4A4C-8A9C-6F5A11CBFE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11-4A4C-8A9C-6F5A11CBFE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11-4A4C-8A9C-6F5A11CBFE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11-4A4C-8A9C-6F5A11CBFE8B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4811-4A4C-8A9C-6F5A11CBFE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11-4A4C-8A9C-6F5A11CBFE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11-4A4C-8A9C-6F5A11CBFE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811-4A4C-8A9C-6F5A11CBFE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11-4A4C-8A9C-6F5A11CBFE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811-4A4C-8A9C-6F5A11CBFE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11-4A4C-8A9C-6F5A11CBFE8B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4811-4A4C-8A9C-6F5A11CBFE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811-4A4C-8A9C-6F5A11CBFE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811-4A4C-8A9C-6F5A11CBFE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811-4A4C-8A9C-6F5A11CBFE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811-4A4C-8A9C-6F5A11CBFE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811-4A4C-8A9C-6F5A11CBFE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811-4A4C-8A9C-6F5A11CBFE8B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4811-4A4C-8A9C-6F5A11CBFE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811-4A4C-8A9C-6F5A11CBFE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811-4A4C-8A9C-6F5A11CBFE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811-4A4C-8A9C-6F5A11CBFE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811-4A4C-8A9C-6F5A11CBFE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811-4A4C-8A9C-6F5A11CBFE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811-4A4C-8A9C-6F5A11CBFE8B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4811-4A4C-8A9C-6F5A11CBFE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811-4A4C-8A9C-6F5A11CBFE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375</c:v>
                </c:pt>
                <c:pt idx="2">
                  <c:v>686</c:v>
                </c:pt>
                <c:pt idx="3">
                  <c:v>831</c:v>
                </c:pt>
                <c:pt idx="4">
                  <c:v>881</c:v>
                </c:pt>
                <c:pt idx="5">
                  <c:v>833</c:v>
                </c:pt>
                <c:pt idx="6">
                  <c:v>787</c:v>
                </c:pt>
                <c:pt idx="7">
                  <c:v>872</c:v>
                </c:pt>
                <c:pt idx="8">
                  <c:v>650</c:v>
                </c:pt>
                <c:pt idx="9">
                  <c:v>730</c:v>
                </c:pt>
                <c:pt idx="10">
                  <c:v>789</c:v>
                </c:pt>
                <c:pt idx="11">
                  <c:v>651</c:v>
                </c:pt>
                <c:pt idx="12">
                  <c:v>662</c:v>
                </c:pt>
                <c:pt idx="13">
                  <c:v>750</c:v>
                </c:pt>
                <c:pt idx="14">
                  <c:v>692</c:v>
                </c:pt>
                <c:pt idx="15">
                  <c:v>544</c:v>
                </c:pt>
                <c:pt idx="16">
                  <c:v>612</c:v>
                </c:pt>
                <c:pt idx="17">
                  <c:v>747</c:v>
                </c:pt>
                <c:pt idx="18">
                  <c:v>785</c:v>
                </c:pt>
                <c:pt idx="19">
                  <c:v>827</c:v>
                </c:pt>
                <c:pt idx="20">
                  <c:v>832</c:v>
                </c:pt>
                <c:pt idx="21">
                  <c:v>786</c:v>
                </c:pt>
                <c:pt idx="22">
                  <c:v>295</c:v>
                </c:pt>
                <c:pt idx="23">
                  <c:v>218</c:v>
                </c:pt>
                <c:pt idx="24">
                  <c:v>448</c:v>
                </c:pt>
                <c:pt idx="25">
                  <c:v>521</c:v>
                </c:pt>
                <c:pt idx="26">
                  <c:v>440</c:v>
                </c:pt>
                <c:pt idx="27">
                  <c:v>559</c:v>
                </c:pt>
                <c:pt idx="28">
                  <c:v>446</c:v>
                </c:pt>
                <c:pt idx="29">
                  <c:v>422</c:v>
                </c:pt>
                <c:pt idx="30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811-4A4C-8A9C-6F5A11CBF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6463"/>
        <c:axId val="1"/>
      </c:barChart>
      <c:catAx>
        <c:axId val="89068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6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wrzesień 2019</a:t>
            </a:r>
          </a:p>
        </c:rich>
      </c:tx>
      <c:layout>
        <c:manualLayout>
          <c:xMode val="edge"/>
          <c:yMode val="edge"/>
          <c:x val="0.26373814438243764"/>
          <c:y val="4.263588410671967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17-48FB-8B4D-6F099A881E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17-48FB-8B4D-6F099A881E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17-48FB-8B4D-6F099A881E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17-48FB-8B4D-6F099A881E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17-48FB-8B4D-6F099A881E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17-48FB-8B4D-6F099A881E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17-48FB-8B4D-6F099A881E1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2A17-48FB-8B4D-6F099A881E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17-48FB-8B4D-6F099A881E1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17-48FB-8B4D-6F099A881E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17-48FB-8B4D-6F099A881E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17-48FB-8B4D-6F099A881E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17-48FB-8B4D-6F099A881E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17-48FB-8B4D-6F099A881E1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2A17-48FB-8B4D-6F099A881E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17-48FB-8B4D-6F099A881E1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17-48FB-8B4D-6F099A881E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17-48FB-8B4D-6F099A881E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17-48FB-8B4D-6F099A881E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17-48FB-8B4D-6F099A881E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17-48FB-8B4D-6F099A881E1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2A17-48FB-8B4D-6F099A881E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17-48FB-8B4D-6F099A881E1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17-48FB-8B4D-6F099A881E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17-48FB-8B4D-6F099A881E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17-48FB-8B4D-6F099A881E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17-48FB-8B4D-6F099A881E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17-48FB-8B4D-6F099A881E1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2A17-48FB-8B4D-6F099A881E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17-48FB-8B4D-6F099A881E1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17-48FB-8B4D-6F099A881E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749</c:v>
                </c:pt>
                <c:pt idx="2">
                  <c:v>810</c:v>
                </c:pt>
                <c:pt idx="3">
                  <c:v>1027</c:v>
                </c:pt>
                <c:pt idx="4">
                  <c:v>1051</c:v>
                </c:pt>
                <c:pt idx="5">
                  <c:v>986</c:v>
                </c:pt>
                <c:pt idx="6">
                  <c:v>951</c:v>
                </c:pt>
                <c:pt idx="7">
                  <c:v>471</c:v>
                </c:pt>
                <c:pt idx="8">
                  <c:v>582</c:v>
                </c:pt>
                <c:pt idx="9">
                  <c:v>788</c:v>
                </c:pt>
                <c:pt idx="10">
                  <c:v>426</c:v>
                </c:pt>
                <c:pt idx="11">
                  <c:v>967</c:v>
                </c:pt>
                <c:pt idx="12">
                  <c:v>870</c:v>
                </c:pt>
                <c:pt idx="13">
                  <c:v>777</c:v>
                </c:pt>
                <c:pt idx="14">
                  <c:v>655</c:v>
                </c:pt>
                <c:pt idx="15">
                  <c:v>428</c:v>
                </c:pt>
                <c:pt idx="16">
                  <c:v>687</c:v>
                </c:pt>
                <c:pt idx="17">
                  <c:v>531</c:v>
                </c:pt>
                <c:pt idx="18">
                  <c:v>612</c:v>
                </c:pt>
                <c:pt idx="19">
                  <c:v>683</c:v>
                </c:pt>
                <c:pt idx="20">
                  <c:v>715</c:v>
                </c:pt>
                <c:pt idx="21">
                  <c:v>459</c:v>
                </c:pt>
                <c:pt idx="22">
                  <c:v>690</c:v>
                </c:pt>
                <c:pt idx="23">
                  <c:v>661</c:v>
                </c:pt>
                <c:pt idx="24">
                  <c:v>849</c:v>
                </c:pt>
                <c:pt idx="25">
                  <c:v>745</c:v>
                </c:pt>
                <c:pt idx="26">
                  <c:v>724</c:v>
                </c:pt>
                <c:pt idx="27">
                  <c:v>605</c:v>
                </c:pt>
                <c:pt idx="28">
                  <c:v>387</c:v>
                </c:pt>
                <c:pt idx="29">
                  <c:v>277</c:v>
                </c:pt>
                <c:pt idx="30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17-48FB-8B4D-6F099A881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6063"/>
        <c:axId val="1"/>
      </c:barChart>
      <c:catAx>
        <c:axId val="890686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60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październik 2016</a:t>
            </a:r>
          </a:p>
        </c:rich>
      </c:tx>
      <c:layout>
        <c:manualLayout>
          <c:xMode val="edge"/>
          <c:yMode val="edge"/>
          <c:x val="0.24931631118925668"/>
          <c:y val="3.77975014607273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2F6-44C8-B168-2CED361AD6AE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2F6-44C8-B168-2CED361AD6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F6-44C8-B168-2CED361AD6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F6-44C8-B168-2CED361AD6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F6-44C8-B168-2CED361AD6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2F6-44C8-B168-2CED361AD6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F6-44C8-B168-2CED361AD6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2F6-44C8-B168-2CED361AD6AE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2F6-44C8-B168-2CED361AD6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F6-44C8-B168-2CED361AD6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2F6-44C8-B168-2CED361AD6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2F6-44C8-B168-2CED361AD6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2F6-44C8-B168-2CED361AD6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2F6-44C8-B168-2CED361AD6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2F6-44C8-B168-2CED361AD6AE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2F6-44C8-B168-2CED361AD6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F6-44C8-B168-2CED361AD6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2F6-44C8-B168-2CED361AD6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2F6-44C8-B168-2CED361AD6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2F6-44C8-B168-2CED361AD6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2F6-44C8-B168-2CED361AD6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2F6-44C8-B168-2CED361AD6AE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2F6-44C8-B168-2CED361AD6A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F6-44C8-B168-2CED361AD6A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2F6-44C8-B168-2CED361AD6A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F6-44C8-B168-2CED361AD6A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F6-44C8-B168-2CED361AD6A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2F6-44C8-B168-2CED361AD6A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2F6-44C8-B168-2CED361AD6AE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2F6-44C8-B168-2CED361AD6A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2F6-44C8-B168-2CED361AD6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344</c:v>
                </c:pt>
                <c:pt idx="2">
                  <c:v>344</c:v>
                </c:pt>
                <c:pt idx="3">
                  <c:v>317</c:v>
                </c:pt>
                <c:pt idx="4">
                  <c:v>321</c:v>
                </c:pt>
                <c:pt idx="5">
                  <c:v>188</c:v>
                </c:pt>
                <c:pt idx="6">
                  <c:v>166</c:v>
                </c:pt>
                <c:pt idx="7">
                  <c:v>199</c:v>
                </c:pt>
                <c:pt idx="8">
                  <c:v>134</c:v>
                </c:pt>
                <c:pt idx="9">
                  <c:v>131</c:v>
                </c:pt>
                <c:pt idx="10">
                  <c:v>252</c:v>
                </c:pt>
                <c:pt idx="11">
                  <c:v>292</c:v>
                </c:pt>
                <c:pt idx="12">
                  <c:v>298</c:v>
                </c:pt>
                <c:pt idx="13">
                  <c:v>308</c:v>
                </c:pt>
                <c:pt idx="14">
                  <c:v>326</c:v>
                </c:pt>
                <c:pt idx="15">
                  <c:v>224</c:v>
                </c:pt>
                <c:pt idx="16">
                  <c:v>249</c:v>
                </c:pt>
                <c:pt idx="17">
                  <c:v>290</c:v>
                </c:pt>
                <c:pt idx="18">
                  <c:v>309</c:v>
                </c:pt>
                <c:pt idx="19">
                  <c:v>262</c:v>
                </c:pt>
                <c:pt idx="20">
                  <c:v>238</c:v>
                </c:pt>
                <c:pt idx="21">
                  <c:v>180</c:v>
                </c:pt>
                <c:pt idx="22">
                  <c:v>112</c:v>
                </c:pt>
                <c:pt idx="23">
                  <c:v>131</c:v>
                </c:pt>
                <c:pt idx="24">
                  <c:v>246</c:v>
                </c:pt>
                <c:pt idx="25">
                  <c:v>209</c:v>
                </c:pt>
                <c:pt idx="26">
                  <c:v>281</c:v>
                </c:pt>
                <c:pt idx="27">
                  <c:v>269</c:v>
                </c:pt>
                <c:pt idx="28">
                  <c:v>216</c:v>
                </c:pt>
                <c:pt idx="29">
                  <c:v>138</c:v>
                </c:pt>
                <c:pt idx="30">
                  <c:v>78</c:v>
                </c:pt>
                <c:pt idx="31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2F6-44C8-B168-2CED361AD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3263"/>
        <c:axId val="1"/>
      </c:barChart>
      <c:catAx>
        <c:axId val="890683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32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październik 2017</a:t>
            </a:r>
          </a:p>
        </c:rich>
      </c:tx>
      <c:layout>
        <c:manualLayout>
          <c:xMode val="edge"/>
          <c:yMode val="edge"/>
          <c:x val="0.25188502408072777"/>
          <c:y val="3.73908951036292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792-4666-B44D-AE864402E1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92-4666-B44D-AE864402E1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92-4666-B44D-AE864402E1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92-4666-B44D-AE864402E1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92-4666-B44D-AE864402E1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92-4666-B44D-AE864402E1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92-4666-B44D-AE864402E17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4792-4666-B44D-AE864402E1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92-4666-B44D-AE864402E1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92-4666-B44D-AE864402E1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92-4666-B44D-AE864402E1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792-4666-B44D-AE864402E17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792-4666-B44D-AE864402E17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92-4666-B44D-AE864402E17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4792-4666-B44D-AE864402E1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92-4666-B44D-AE864402E1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92-4666-B44D-AE864402E17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92-4666-B44D-AE864402E1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792-4666-B44D-AE864402E17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792-4666-B44D-AE864402E17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92-4666-B44D-AE864402E17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4792-4666-B44D-AE864402E17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92-4666-B44D-AE864402E17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92-4666-B44D-AE864402E17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792-4666-B44D-AE864402E17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792-4666-B44D-AE864402E17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792-4666-B44D-AE864402E17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792-4666-B44D-AE864402E17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4792-4666-B44D-AE864402E17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792-4666-B44D-AE864402E17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792-4666-B44D-AE864402E1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październik!$U$4:$U$36</c:f>
              <c:numCache>
                <c:formatCode>General</c:formatCode>
                <c:ptCount val="33"/>
                <c:pt idx="1">
                  <c:v>357</c:v>
                </c:pt>
                <c:pt idx="2">
                  <c:v>372</c:v>
                </c:pt>
                <c:pt idx="3">
                  <c:v>293</c:v>
                </c:pt>
                <c:pt idx="4">
                  <c:v>323</c:v>
                </c:pt>
                <c:pt idx="5">
                  <c:v>195</c:v>
                </c:pt>
                <c:pt idx="6">
                  <c:v>379</c:v>
                </c:pt>
                <c:pt idx="7">
                  <c:v>215</c:v>
                </c:pt>
                <c:pt idx="8">
                  <c:v>205</c:v>
                </c:pt>
                <c:pt idx="9">
                  <c:v>233</c:v>
                </c:pt>
                <c:pt idx="10">
                  <c:v>310</c:v>
                </c:pt>
                <c:pt idx="11">
                  <c:v>291</c:v>
                </c:pt>
                <c:pt idx="12">
                  <c:v>275</c:v>
                </c:pt>
                <c:pt idx="13">
                  <c:v>281</c:v>
                </c:pt>
                <c:pt idx="14">
                  <c:v>162</c:v>
                </c:pt>
                <c:pt idx="15">
                  <c:v>287</c:v>
                </c:pt>
                <c:pt idx="16">
                  <c:v>516</c:v>
                </c:pt>
                <c:pt idx="17">
                  <c:v>525</c:v>
                </c:pt>
                <c:pt idx="18">
                  <c:v>529</c:v>
                </c:pt>
                <c:pt idx="19">
                  <c:v>378</c:v>
                </c:pt>
                <c:pt idx="20">
                  <c:v>333</c:v>
                </c:pt>
                <c:pt idx="21">
                  <c:v>145</c:v>
                </c:pt>
                <c:pt idx="22">
                  <c:v>106</c:v>
                </c:pt>
                <c:pt idx="23">
                  <c:v>283</c:v>
                </c:pt>
                <c:pt idx="24">
                  <c:v>297</c:v>
                </c:pt>
                <c:pt idx="25">
                  <c:v>167</c:v>
                </c:pt>
                <c:pt idx="26">
                  <c:v>270</c:v>
                </c:pt>
                <c:pt idx="27">
                  <c:v>182</c:v>
                </c:pt>
                <c:pt idx="28">
                  <c:v>82</c:v>
                </c:pt>
                <c:pt idx="29">
                  <c:v>53</c:v>
                </c:pt>
                <c:pt idx="30">
                  <c:v>151</c:v>
                </c:pt>
                <c:pt idx="31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792-4666-B44D-AE864402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90463"/>
        <c:axId val="1"/>
      </c:barChart>
      <c:catAx>
        <c:axId val="890690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9046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październik 2018</a:t>
            </a:r>
          </a:p>
        </c:rich>
      </c:tx>
      <c:layout>
        <c:manualLayout>
          <c:xMode val="edge"/>
          <c:yMode val="edge"/>
          <c:x val="0.24937777438014422"/>
          <c:y val="5.1279883944219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29-4B6D-9F85-7464F07D3F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29-4B6D-9F85-7464F07D3F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29-4B6D-9F85-7464F07D3F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29-4B6D-9F85-7464F07D3F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29-4B6D-9F85-7464F07D3F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29-4B6D-9F85-7464F07D3F3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229-4B6D-9F85-7464F07D3F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29-4B6D-9F85-7464F07D3F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229-4B6D-9F85-7464F07D3F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29-4B6D-9F85-7464F07D3F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29-4B6D-9F85-7464F07D3F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29-4B6D-9F85-7464F07D3F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29-4B6D-9F85-7464F07D3F3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229-4B6D-9F85-7464F07D3F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29-4B6D-9F85-7464F07D3F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29-4B6D-9F85-7464F07D3F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29-4B6D-9F85-7464F07D3F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29-4B6D-9F85-7464F07D3F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29-4B6D-9F85-7464F07D3F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29-4B6D-9F85-7464F07D3F3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229-4B6D-9F85-7464F07D3F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29-4B6D-9F85-7464F07D3F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29-4B6D-9F85-7464F07D3F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29-4B6D-9F85-7464F07D3F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229-4B6D-9F85-7464F07D3F3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29-4B6D-9F85-7464F07D3F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29-4B6D-9F85-7464F07D3F3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229-4B6D-9F85-7464F07D3F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229-4B6D-9F85-7464F07D3F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229-4B6D-9F85-7464F07D3F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229-4B6D-9F85-7464F07D3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576</c:v>
                </c:pt>
                <c:pt idx="2">
                  <c:v>484</c:v>
                </c:pt>
                <c:pt idx="3">
                  <c:v>268</c:v>
                </c:pt>
                <c:pt idx="4">
                  <c:v>548</c:v>
                </c:pt>
                <c:pt idx="5">
                  <c:v>577</c:v>
                </c:pt>
                <c:pt idx="6">
                  <c:v>475</c:v>
                </c:pt>
                <c:pt idx="7">
                  <c:v>191</c:v>
                </c:pt>
                <c:pt idx="8">
                  <c:v>535</c:v>
                </c:pt>
                <c:pt idx="9">
                  <c:v>579</c:v>
                </c:pt>
                <c:pt idx="10">
                  <c:v>729</c:v>
                </c:pt>
                <c:pt idx="11">
                  <c:v>717</c:v>
                </c:pt>
                <c:pt idx="12">
                  <c:v>658</c:v>
                </c:pt>
                <c:pt idx="13">
                  <c:v>523</c:v>
                </c:pt>
                <c:pt idx="14">
                  <c:v>521</c:v>
                </c:pt>
                <c:pt idx="15">
                  <c:v>640</c:v>
                </c:pt>
                <c:pt idx="16">
                  <c:v>674</c:v>
                </c:pt>
                <c:pt idx="17">
                  <c:v>684</c:v>
                </c:pt>
                <c:pt idx="18">
                  <c:v>657</c:v>
                </c:pt>
                <c:pt idx="19">
                  <c:v>584</c:v>
                </c:pt>
                <c:pt idx="20">
                  <c:v>257</c:v>
                </c:pt>
                <c:pt idx="21">
                  <c:v>374</c:v>
                </c:pt>
                <c:pt idx="22">
                  <c:v>390</c:v>
                </c:pt>
                <c:pt idx="23">
                  <c:v>195</c:v>
                </c:pt>
                <c:pt idx="24">
                  <c:v>306</c:v>
                </c:pt>
                <c:pt idx="25">
                  <c:v>290</c:v>
                </c:pt>
                <c:pt idx="26">
                  <c:v>355</c:v>
                </c:pt>
                <c:pt idx="27">
                  <c:v>311</c:v>
                </c:pt>
                <c:pt idx="28">
                  <c:v>197</c:v>
                </c:pt>
                <c:pt idx="29">
                  <c:v>263</c:v>
                </c:pt>
                <c:pt idx="30">
                  <c:v>445</c:v>
                </c:pt>
                <c:pt idx="31">
                  <c:v>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229-4B6D-9F85-7464F07D3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4463"/>
        <c:axId val="1"/>
      </c:barChart>
      <c:catAx>
        <c:axId val="890684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4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październik 2019</a:t>
            </a:r>
          </a:p>
        </c:rich>
      </c:tx>
      <c:layout>
        <c:manualLayout>
          <c:xMode val="edge"/>
          <c:yMode val="edge"/>
          <c:x val="0.24153467620066552"/>
          <c:y val="5.558816511572416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212-449A-95EF-C5EB670898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212-449A-95EF-C5EB670898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12-449A-95EF-C5EB670898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12-449A-95EF-C5EB670898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12-449A-95EF-C5EB67089885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8212-449A-95EF-C5EB670898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12-449A-95EF-C5EB6708988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12-449A-95EF-C5EB670898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12-449A-95EF-C5EB670898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12-449A-95EF-C5EB6708988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12-449A-95EF-C5EB670898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212-449A-95EF-C5EB67089885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212-449A-95EF-C5EB670898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12-449A-95EF-C5EB6708988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12-449A-95EF-C5EB670898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212-449A-95EF-C5EB670898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12-449A-95EF-C5EB6708988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12-449A-95EF-C5EB6708988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212-449A-95EF-C5EB67089885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8212-449A-95EF-C5EB670898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12-449A-95EF-C5EB6708988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12-449A-95EF-C5EB670898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212-449A-95EF-C5EB670898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12-449A-95EF-C5EB6708988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12-449A-95EF-C5EB6708988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212-449A-95EF-C5EB67089885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8212-449A-95EF-C5EB670898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12-449A-95EF-C5EB6708988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12-449A-95EF-C5EB670898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212-449A-95EF-C5EB670898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212-449A-95EF-C5EB670898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393</c:v>
                </c:pt>
                <c:pt idx="2">
                  <c:v>486</c:v>
                </c:pt>
                <c:pt idx="3">
                  <c:v>560</c:v>
                </c:pt>
                <c:pt idx="4">
                  <c:v>533</c:v>
                </c:pt>
                <c:pt idx="5">
                  <c:v>325</c:v>
                </c:pt>
                <c:pt idx="6">
                  <c:v>172</c:v>
                </c:pt>
                <c:pt idx="7">
                  <c:v>513</c:v>
                </c:pt>
                <c:pt idx="8">
                  <c:v>442</c:v>
                </c:pt>
                <c:pt idx="9">
                  <c:v>582</c:v>
                </c:pt>
                <c:pt idx="10">
                  <c:v>426</c:v>
                </c:pt>
                <c:pt idx="11">
                  <c:v>424</c:v>
                </c:pt>
                <c:pt idx="12">
                  <c:v>198</c:v>
                </c:pt>
                <c:pt idx="13">
                  <c:v>432</c:v>
                </c:pt>
                <c:pt idx="14">
                  <c:v>687</c:v>
                </c:pt>
                <c:pt idx="15">
                  <c:v>733</c:v>
                </c:pt>
                <c:pt idx="16">
                  <c:v>601</c:v>
                </c:pt>
                <c:pt idx="17">
                  <c:v>633</c:v>
                </c:pt>
                <c:pt idx="18">
                  <c:v>633</c:v>
                </c:pt>
                <c:pt idx="19">
                  <c:v>460</c:v>
                </c:pt>
                <c:pt idx="20">
                  <c:v>403</c:v>
                </c:pt>
                <c:pt idx="21">
                  <c:v>603</c:v>
                </c:pt>
                <c:pt idx="22">
                  <c:v>692</c:v>
                </c:pt>
                <c:pt idx="23">
                  <c:v>627</c:v>
                </c:pt>
                <c:pt idx="24">
                  <c:v>607</c:v>
                </c:pt>
                <c:pt idx="25">
                  <c:v>637</c:v>
                </c:pt>
                <c:pt idx="26">
                  <c:v>466</c:v>
                </c:pt>
                <c:pt idx="27">
                  <c:v>223</c:v>
                </c:pt>
                <c:pt idx="28">
                  <c:v>476</c:v>
                </c:pt>
                <c:pt idx="29">
                  <c:v>417</c:v>
                </c:pt>
                <c:pt idx="30">
                  <c:v>435</c:v>
                </c:pt>
                <c:pt idx="31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212-449A-95EF-C5EB6708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76463"/>
        <c:axId val="1"/>
      </c:barChart>
      <c:catAx>
        <c:axId val="89067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76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listopad 2016</a:t>
            </a:r>
          </a:p>
        </c:rich>
      </c:tx>
      <c:layout>
        <c:manualLayout>
          <c:xMode val="edge"/>
          <c:yMode val="edge"/>
          <c:x val="0.25452467956068597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B5-4840-9329-E7D3EC9D9C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8B5-4840-9329-E7D3EC9D9C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B5-4840-9329-E7D3EC9D9C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B5-4840-9329-E7D3EC9D9C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B5-4840-9329-E7D3EC9D9C3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8B5-4840-9329-E7D3EC9D9C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B5-4840-9329-E7D3EC9D9C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B5-4840-9329-E7D3EC9D9C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B5-4840-9329-E7D3EC9D9C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B5-4840-9329-E7D3EC9D9C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B5-4840-9329-E7D3EC9D9C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B5-4840-9329-E7D3EC9D9C3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8B5-4840-9329-E7D3EC9D9C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B5-4840-9329-E7D3EC9D9C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B5-4840-9329-E7D3EC9D9C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B5-4840-9329-E7D3EC9D9C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B5-4840-9329-E7D3EC9D9C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B5-4840-9329-E7D3EC9D9C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B5-4840-9329-E7D3EC9D9C3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8B5-4840-9329-E7D3EC9D9C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B5-4840-9329-E7D3EC9D9C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B5-4840-9329-E7D3EC9D9C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B5-4840-9329-E7D3EC9D9C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B5-4840-9329-E7D3EC9D9C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B5-4840-9329-E7D3EC9D9C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B5-4840-9329-E7D3EC9D9C3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8B5-4840-9329-E7D3EC9D9C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B5-4840-9329-E7D3EC9D9C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B5-4840-9329-E7D3EC9D9C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8B5-4840-9329-E7D3EC9D9C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B5-4840-9329-E7D3EC9D9C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35</c:v>
                </c:pt>
                <c:pt idx="2">
                  <c:v>148</c:v>
                </c:pt>
                <c:pt idx="3">
                  <c:v>143</c:v>
                </c:pt>
                <c:pt idx="4">
                  <c:v>159</c:v>
                </c:pt>
                <c:pt idx="5">
                  <c:v>98</c:v>
                </c:pt>
                <c:pt idx="6">
                  <c:v>133</c:v>
                </c:pt>
                <c:pt idx="7">
                  <c:v>187</c:v>
                </c:pt>
                <c:pt idx="8">
                  <c:v>227</c:v>
                </c:pt>
                <c:pt idx="9">
                  <c:v>173</c:v>
                </c:pt>
                <c:pt idx="10">
                  <c:v>182</c:v>
                </c:pt>
                <c:pt idx="11">
                  <c:v>60</c:v>
                </c:pt>
                <c:pt idx="12">
                  <c:v>63</c:v>
                </c:pt>
                <c:pt idx="13">
                  <c:v>106</c:v>
                </c:pt>
                <c:pt idx="14">
                  <c:v>162</c:v>
                </c:pt>
                <c:pt idx="15">
                  <c:v>138</c:v>
                </c:pt>
                <c:pt idx="16">
                  <c:v>174</c:v>
                </c:pt>
                <c:pt idx="17">
                  <c:v>172</c:v>
                </c:pt>
                <c:pt idx="18">
                  <c:v>220</c:v>
                </c:pt>
                <c:pt idx="19">
                  <c:v>152</c:v>
                </c:pt>
                <c:pt idx="20">
                  <c:v>100</c:v>
                </c:pt>
                <c:pt idx="21">
                  <c:v>237</c:v>
                </c:pt>
                <c:pt idx="22">
                  <c:v>269</c:v>
                </c:pt>
                <c:pt idx="23">
                  <c:v>237</c:v>
                </c:pt>
                <c:pt idx="24">
                  <c:v>261</c:v>
                </c:pt>
                <c:pt idx="25">
                  <c:v>221</c:v>
                </c:pt>
                <c:pt idx="26">
                  <c:v>93</c:v>
                </c:pt>
                <c:pt idx="27">
                  <c:v>43</c:v>
                </c:pt>
                <c:pt idx="28">
                  <c:v>97</c:v>
                </c:pt>
                <c:pt idx="29">
                  <c:v>116</c:v>
                </c:pt>
                <c:pt idx="30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8B5-4840-9329-E7D3EC9D9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2319"/>
        <c:axId val="1"/>
      </c:barChart>
      <c:catAx>
        <c:axId val="895632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231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listopad 2017</a:t>
            </a:r>
          </a:p>
        </c:rich>
      </c:tx>
      <c:layout>
        <c:manualLayout>
          <c:xMode val="edge"/>
          <c:yMode val="edge"/>
          <c:x val="0.27151777387049919"/>
          <c:y val="3.30195854231092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E1-4FC6-8711-0D63075EE6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E1-4FC6-8711-0D63075EE6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E1-4FC6-8711-0D63075EE6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E1-4FC6-8711-0D63075EE66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6E1-4FC6-8711-0D63075EE6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E1-4FC6-8711-0D63075EE6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E1-4FC6-8711-0D63075EE6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E1-4FC6-8711-0D63075EE6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E1-4FC6-8711-0D63075EE6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E1-4FC6-8711-0D63075EE6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E1-4FC6-8711-0D63075EE66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6E1-4FC6-8711-0D63075EE6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E1-4FC6-8711-0D63075EE6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E1-4FC6-8711-0D63075EE6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E1-4FC6-8711-0D63075EE6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E1-4FC6-8711-0D63075EE6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E1-4FC6-8711-0D63075EE6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E1-4FC6-8711-0D63075EE66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6E1-4FC6-8711-0D63075EE6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E1-4FC6-8711-0D63075EE6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E1-4FC6-8711-0D63075EE6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E1-4FC6-8711-0D63075EE66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E1-4FC6-8711-0D63075EE66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E1-4FC6-8711-0D63075EE66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E1-4FC6-8711-0D63075EE66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6E1-4FC6-8711-0D63075EE66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E1-4FC6-8711-0D63075EE66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E1-4FC6-8711-0D63075EE66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E1-4FC6-8711-0D63075EE66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6E1-4FC6-8711-0D63075EE66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E1-4FC6-8711-0D63075EE6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79</c:v>
                </c:pt>
                <c:pt idx="2">
                  <c:v>163</c:v>
                </c:pt>
                <c:pt idx="3">
                  <c:v>277</c:v>
                </c:pt>
                <c:pt idx="4">
                  <c:v>280</c:v>
                </c:pt>
                <c:pt idx="5">
                  <c:v>347</c:v>
                </c:pt>
                <c:pt idx="6">
                  <c:v>268</c:v>
                </c:pt>
                <c:pt idx="7">
                  <c:v>317</c:v>
                </c:pt>
                <c:pt idx="8">
                  <c:v>276</c:v>
                </c:pt>
                <c:pt idx="9">
                  <c:v>254</c:v>
                </c:pt>
                <c:pt idx="10">
                  <c:v>198</c:v>
                </c:pt>
                <c:pt idx="11">
                  <c:v>19</c:v>
                </c:pt>
                <c:pt idx="12">
                  <c:v>102</c:v>
                </c:pt>
                <c:pt idx="13">
                  <c:v>199</c:v>
                </c:pt>
                <c:pt idx="14">
                  <c:v>223</c:v>
                </c:pt>
                <c:pt idx="15">
                  <c:v>211</c:v>
                </c:pt>
                <c:pt idx="16">
                  <c:v>218</c:v>
                </c:pt>
                <c:pt idx="17">
                  <c:v>208</c:v>
                </c:pt>
                <c:pt idx="18">
                  <c:v>110</c:v>
                </c:pt>
                <c:pt idx="19">
                  <c:v>71</c:v>
                </c:pt>
                <c:pt idx="20">
                  <c:v>175</c:v>
                </c:pt>
                <c:pt idx="21">
                  <c:v>178</c:v>
                </c:pt>
                <c:pt idx="22">
                  <c:v>141</c:v>
                </c:pt>
                <c:pt idx="23">
                  <c:v>196</c:v>
                </c:pt>
                <c:pt idx="24">
                  <c:v>205</c:v>
                </c:pt>
                <c:pt idx="25">
                  <c:v>79</c:v>
                </c:pt>
                <c:pt idx="26">
                  <c:v>92</c:v>
                </c:pt>
                <c:pt idx="27">
                  <c:v>198</c:v>
                </c:pt>
                <c:pt idx="28">
                  <c:v>155</c:v>
                </c:pt>
                <c:pt idx="29">
                  <c:v>197</c:v>
                </c:pt>
                <c:pt idx="30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E1-4FC6-8711-0D63075EE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3519"/>
        <c:axId val="1"/>
      </c:barChart>
      <c:catAx>
        <c:axId val="89563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351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listopad 2018</a:t>
            </a:r>
          </a:p>
        </c:rich>
      </c:tx>
      <c:layout>
        <c:manualLayout>
          <c:xMode val="edge"/>
          <c:yMode val="edge"/>
          <c:x val="0.27157128819308141"/>
          <c:y val="5.12798036167809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B4-47EF-800B-B31F3E9375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B4-47EF-800B-B31F3E9375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B4-47EF-800B-B31F3E9375F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4B4-47EF-800B-B31F3E9375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B4-47EF-800B-B31F3E9375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B4-47EF-800B-B31F3E9375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B4-47EF-800B-B31F3E9375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B4-47EF-800B-B31F3E9375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B4-47EF-800B-B31F3E9375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4B4-47EF-800B-B31F3E9375F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4B4-47EF-800B-B31F3E9375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4B4-47EF-800B-B31F3E9375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4B4-47EF-800B-B31F3E9375F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4B4-47EF-800B-B31F3E9375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4B4-47EF-800B-B31F3E9375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4B4-47EF-800B-B31F3E9375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4B4-47EF-800B-B31F3E9375F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4B4-47EF-800B-B31F3E9375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4B4-47EF-800B-B31F3E9375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4B4-47EF-800B-B31F3E9375F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4B4-47EF-800B-B31F3E9375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4B4-47EF-800B-B31F3E9375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4B4-47EF-800B-B31F3E9375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4B4-47EF-800B-B31F3E9375F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4B4-47EF-800B-B31F3E9375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4B4-47EF-800B-B31F3E9375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4B4-47EF-800B-B31F3E9375F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4B4-47EF-800B-B31F3E9375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4B4-47EF-800B-B31F3E9375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4B4-47EF-800B-B31F3E9375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4B4-47EF-800B-B31F3E937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153</c:v>
                </c:pt>
                <c:pt idx="2">
                  <c:v>326</c:v>
                </c:pt>
                <c:pt idx="3">
                  <c:v>221</c:v>
                </c:pt>
                <c:pt idx="4">
                  <c:v>158</c:v>
                </c:pt>
                <c:pt idx="5">
                  <c:v>353</c:v>
                </c:pt>
                <c:pt idx="6">
                  <c:v>422</c:v>
                </c:pt>
                <c:pt idx="7">
                  <c:v>400</c:v>
                </c:pt>
                <c:pt idx="8">
                  <c:v>397</c:v>
                </c:pt>
                <c:pt idx="9">
                  <c:v>357</c:v>
                </c:pt>
                <c:pt idx="10">
                  <c:v>175</c:v>
                </c:pt>
                <c:pt idx="11">
                  <c:v>117</c:v>
                </c:pt>
                <c:pt idx="12">
                  <c:v>240</c:v>
                </c:pt>
                <c:pt idx="13">
                  <c:v>239</c:v>
                </c:pt>
                <c:pt idx="14">
                  <c:v>245</c:v>
                </c:pt>
                <c:pt idx="15">
                  <c:v>374</c:v>
                </c:pt>
                <c:pt idx="16">
                  <c:v>291</c:v>
                </c:pt>
                <c:pt idx="17">
                  <c:v>158</c:v>
                </c:pt>
                <c:pt idx="18">
                  <c:v>56</c:v>
                </c:pt>
                <c:pt idx="19">
                  <c:v>225</c:v>
                </c:pt>
                <c:pt idx="20">
                  <c:v>256</c:v>
                </c:pt>
                <c:pt idx="21">
                  <c:v>218</c:v>
                </c:pt>
                <c:pt idx="22">
                  <c:v>216</c:v>
                </c:pt>
                <c:pt idx="23">
                  <c:v>198</c:v>
                </c:pt>
                <c:pt idx="24">
                  <c:v>95</c:v>
                </c:pt>
                <c:pt idx="25">
                  <c:v>92</c:v>
                </c:pt>
                <c:pt idx="26">
                  <c:v>217</c:v>
                </c:pt>
                <c:pt idx="27">
                  <c:v>254</c:v>
                </c:pt>
                <c:pt idx="28">
                  <c:v>178</c:v>
                </c:pt>
                <c:pt idx="29">
                  <c:v>125</c:v>
                </c:pt>
                <c:pt idx="30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B4-47EF-800B-B31F3E937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3519"/>
        <c:axId val="1"/>
      </c:barChart>
      <c:catAx>
        <c:axId val="89564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351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listopad 2019</a:t>
            </a:r>
          </a:p>
        </c:rich>
      </c:tx>
      <c:layout>
        <c:manualLayout>
          <c:xMode val="edge"/>
          <c:yMode val="edge"/>
          <c:x val="0.27171712040393781"/>
          <c:y val="5.12803688000538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E8-4935-B4A3-9A517AAE2B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E8-4935-B4A3-9A517AAE2BC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9E8-4935-B4A3-9A517AAE2B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E8-4935-B4A3-9A517AAE2B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E8-4935-B4A3-9A517AAE2B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E8-4935-B4A3-9A517AAE2BC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E8-4935-B4A3-9A517AAE2B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E8-4935-B4A3-9A517AAE2B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E8-4935-B4A3-9A517AAE2BC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9E8-4935-B4A3-9A517AAE2B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E8-4935-B4A3-9A517AAE2B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9E8-4935-B4A3-9A517AAE2BC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9E8-4935-B4A3-9A517AAE2BC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E8-4935-B4A3-9A517AAE2B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9E8-4935-B4A3-9A517AAE2B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E8-4935-B4A3-9A517AAE2BC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9E8-4935-B4A3-9A517AAE2B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9E8-4935-B4A3-9A517AAE2B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9E8-4935-B4A3-9A517AAE2BC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9E8-4935-B4A3-9A517AAE2BC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E8-4935-B4A3-9A517AAE2B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E8-4935-B4A3-9A517AAE2B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9E8-4935-B4A3-9A517AAE2BC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9E8-4935-B4A3-9A517AAE2B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9E8-4935-B4A3-9A517AAE2B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9E8-4935-B4A3-9A517AAE2BC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9E8-4935-B4A3-9A517AAE2BC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9E8-4935-B4A3-9A517AAE2B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9E8-4935-B4A3-9A517AAE2B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9E8-4935-B4A3-9A517AAE2B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9E8-4935-B4A3-9A517AAE2B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listopad!$Y$4:$Y$35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listopad!$Z$4:$Z$35</c:f>
              <c:numCache>
                <c:formatCode>#,##0</c:formatCode>
                <c:ptCount val="32"/>
                <c:pt idx="1">
                  <c:v>106</c:v>
                </c:pt>
                <c:pt idx="2">
                  <c:v>65</c:v>
                </c:pt>
                <c:pt idx="3">
                  <c:v>144</c:v>
                </c:pt>
                <c:pt idx="4">
                  <c:v>158</c:v>
                </c:pt>
                <c:pt idx="5">
                  <c:v>272</c:v>
                </c:pt>
                <c:pt idx="6">
                  <c:v>352</c:v>
                </c:pt>
                <c:pt idx="7">
                  <c:v>356</c:v>
                </c:pt>
                <c:pt idx="8">
                  <c:v>367</c:v>
                </c:pt>
                <c:pt idx="9">
                  <c:v>120</c:v>
                </c:pt>
                <c:pt idx="10">
                  <c:v>206</c:v>
                </c:pt>
                <c:pt idx="11">
                  <c:v>151</c:v>
                </c:pt>
                <c:pt idx="12">
                  <c:v>288</c:v>
                </c:pt>
                <c:pt idx="13">
                  <c:v>210</c:v>
                </c:pt>
                <c:pt idx="14">
                  <c:v>227</c:v>
                </c:pt>
                <c:pt idx="15">
                  <c:v>279</c:v>
                </c:pt>
                <c:pt idx="16">
                  <c:v>199</c:v>
                </c:pt>
                <c:pt idx="17">
                  <c:v>336</c:v>
                </c:pt>
                <c:pt idx="18">
                  <c:v>322</c:v>
                </c:pt>
                <c:pt idx="19">
                  <c:v>330</c:v>
                </c:pt>
                <c:pt idx="20">
                  <c:v>342</c:v>
                </c:pt>
                <c:pt idx="21">
                  <c:v>279</c:v>
                </c:pt>
                <c:pt idx="22">
                  <c:v>270</c:v>
                </c:pt>
                <c:pt idx="23">
                  <c:v>123</c:v>
                </c:pt>
                <c:pt idx="24">
                  <c:v>109</c:v>
                </c:pt>
                <c:pt idx="25">
                  <c:v>252</c:v>
                </c:pt>
                <c:pt idx="26">
                  <c:v>241</c:v>
                </c:pt>
                <c:pt idx="27">
                  <c:v>237</c:v>
                </c:pt>
                <c:pt idx="28">
                  <c:v>253</c:v>
                </c:pt>
                <c:pt idx="29">
                  <c:v>235</c:v>
                </c:pt>
                <c:pt idx="3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9E8-4935-B4A3-9A517AAE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3919"/>
        <c:axId val="1"/>
      </c:barChart>
      <c:catAx>
        <c:axId val="895633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3919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styczeń 2019</a:t>
            </a:r>
          </a:p>
        </c:rich>
      </c:tx>
      <c:layout>
        <c:manualLayout>
          <c:xMode val="edge"/>
          <c:yMode val="edge"/>
          <c:x val="0.28450682795085397"/>
          <c:y val="4.18434150580675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328-4141-A418-FED6D59B249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28-4141-A418-FED6D59B24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28-4141-A418-FED6D59B24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28-4141-A418-FED6D59B24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28-4141-A418-FED6D59B24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28-4141-A418-FED6D59B249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328-4141-A418-FED6D59B24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28-4141-A418-FED6D59B249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28-4141-A418-FED6D59B249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28-4141-A418-FED6D59B249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28-4141-A418-FED6D59B249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28-4141-A418-FED6D59B249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28-4141-A418-FED6D59B249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328-4141-A418-FED6D59B249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28-4141-A418-FED6D59B249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28-4141-A418-FED6D59B249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28-4141-A418-FED6D59B249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28-4141-A418-FED6D59B249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28-4141-A418-FED6D59B249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28-4141-A418-FED6D59B249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328-4141-A418-FED6D59B249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28-4141-A418-FED6D59B249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28-4141-A418-FED6D59B249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28-4141-A418-FED6D59B249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28-4141-A418-FED6D59B249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28-4141-A418-FED6D59B249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328-4141-A418-FED6D59B249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328-4141-A418-FED6D59B249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28-4141-A418-FED6D59B249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28-4141-A418-FED6D59B249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28-4141-A418-FED6D59B249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328-4141-A418-FED6D59B249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32</c:v>
                </c:pt>
                <c:pt idx="2">
                  <c:v>86</c:v>
                </c:pt>
                <c:pt idx="3">
                  <c:v>51</c:v>
                </c:pt>
                <c:pt idx="4">
                  <c:v>71</c:v>
                </c:pt>
                <c:pt idx="5">
                  <c:v>62</c:v>
                </c:pt>
                <c:pt idx="6">
                  <c:v>64</c:v>
                </c:pt>
                <c:pt idx="7">
                  <c:v>141</c:v>
                </c:pt>
                <c:pt idx="8">
                  <c:v>131</c:v>
                </c:pt>
                <c:pt idx="9">
                  <c:v>107</c:v>
                </c:pt>
                <c:pt idx="10">
                  <c:v>124</c:v>
                </c:pt>
                <c:pt idx="11">
                  <c:v>134</c:v>
                </c:pt>
                <c:pt idx="12">
                  <c:v>79</c:v>
                </c:pt>
                <c:pt idx="13">
                  <c:v>77</c:v>
                </c:pt>
                <c:pt idx="14">
                  <c:v>89</c:v>
                </c:pt>
                <c:pt idx="15">
                  <c:v>122</c:v>
                </c:pt>
                <c:pt idx="16">
                  <c:v>110</c:v>
                </c:pt>
                <c:pt idx="17">
                  <c:v>131</c:v>
                </c:pt>
                <c:pt idx="18">
                  <c:v>107</c:v>
                </c:pt>
                <c:pt idx="19">
                  <c:v>54</c:v>
                </c:pt>
                <c:pt idx="20">
                  <c:v>46</c:v>
                </c:pt>
                <c:pt idx="21">
                  <c:v>102</c:v>
                </c:pt>
                <c:pt idx="22">
                  <c:v>96</c:v>
                </c:pt>
                <c:pt idx="23">
                  <c:v>97</c:v>
                </c:pt>
                <c:pt idx="24">
                  <c:v>88</c:v>
                </c:pt>
                <c:pt idx="25">
                  <c:v>86</c:v>
                </c:pt>
                <c:pt idx="26">
                  <c:v>54</c:v>
                </c:pt>
                <c:pt idx="27">
                  <c:v>22</c:v>
                </c:pt>
                <c:pt idx="28">
                  <c:v>94</c:v>
                </c:pt>
                <c:pt idx="29">
                  <c:v>105</c:v>
                </c:pt>
                <c:pt idx="30">
                  <c:v>133</c:v>
                </c:pt>
                <c:pt idx="3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28-4141-A418-FED6D59B2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5663"/>
        <c:axId val="1"/>
      </c:barChart>
      <c:catAx>
        <c:axId val="890685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5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grudzień 2015</a:t>
            </a:r>
          </a:p>
        </c:rich>
      </c:tx>
      <c:layout>
        <c:manualLayout>
          <c:xMode val="edge"/>
          <c:yMode val="edge"/>
          <c:x val="0.18945316318218844"/>
          <c:y val="2.37628329245729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E8-4CC9-9E3C-771A02BAD1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E8-4CC9-9E3C-771A02BAD1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E8-4CC9-9E3C-771A02BAD1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E8-4CC9-9E3C-771A02BAD1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E8-4CC9-9E3C-771A02BAD19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FE8-4CC9-9E3C-771A02BAD1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E8-4CC9-9E3C-771A02BAD1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E8-4CC9-9E3C-771A02BAD1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E8-4CC9-9E3C-771A02BAD1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E8-4CC9-9E3C-771A02BAD19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E8-4CC9-9E3C-771A02BAD19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FE8-4CC9-9E3C-771A02BAD1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E8-4CC9-9E3C-771A02BAD1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E8-4CC9-9E3C-771A02BAD19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E8-4CC9-9E3C-771A02BAD1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E8-4CC9-9E3C-771A02BAD19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E8-4CC9-9E3C-771A02BAD19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FE8-4CC9-9E3C-771A02BAD1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E8-4CC9-9E3C-771A02BAD19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E8-4CC9-9E3C-771A02BAD19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E8-4CC9-9E3C-771A02BAD19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E8-4CC9-9E3C-771A02BAD19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E8-4CC9-9E3C-771A02BAD19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FE8-4CC9-9E3C-771A02BAD19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E8-4CC9-9E3C-771A02BAD19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E8-4CC9-9E3C-771A02BAD19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E8-4CC9-9E3C-771A02BAD19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58</c:v>
                </c:pt>
                <c:pt idx="2">
                  <c:v>89</c:v>
                </c:pt>
                <c:pt idx="3">
                  <c:v>105</c:v>
                </c:pt>
                <c:pt idx="4">
                  <c:v>90</c:v>
                </c:pt>
                <c:pt idx="5">
                  <c:v>70</c:v>
                </c:pt>
                <c:pt idx="6">
                  <c:v>73</c:v>
                </c:pt>
                <c:pt idx="7">
                  <c:v>116</c:v>
                </c:pt>
                <c:pt idx="8">
                  <c:v>89</c:v>
                </c:pt>
                <c:pt idx="9">
                  <c:v>91</c:v>
                </c:pt>
                <c:pt idx="10">
                  <c:v>114</c:v>
                </c:pt>
                <c:pt idx="11">
                  <c:v>58</c:v>
                </c:pt>
                <c:pt idx="12">
                  <c:v>50</c:v>
                </c:pt>
                <c:pt idx="13">
                  <c:v>24</c:v>
                </c:pt>
                <c:pt idx="14">
                  <c:v>89</c:v>
                </c:pt>
                <c:pt idx="15">
                  <c:v>74</c:v>
                </c:pt>
                <c:pt idx="16">
                  <c:v>70</c:v>
                </c:pt>
                <c:pt idx="17">
                  <c:v>74</c:v>
                </c:pt>
                <c:pt idx="18">
                  <c:v>97</c:v>
                </c:pt>
                <c:pt idx="19">
                  <c:v>103</c:v>
                </c:pt>
                <c:pt idx="20">
                  <c:v>82</c:v>
                </c:pt>
                <c:pt idx="21">
                  <c:v>83</c:v>
                </c:pt>
                <c:pt idx="22">
                  <c:v>58</c:v>
                </c:pt>
                <c:pt idx="23">
                  <c:v>83</c:v>
                </c:pt>
                <c:pt idx="24">
                  <c:v>60</c:v>
                </c:pt>
                <c:pt idx="25">
                  <c:v>23</c:v>
                </c:pt>
                <c:pt idx="26">
                  <c:v>9</c:v>
                </c:pt>
                <c:pt idx="27">
                  <c:v>30</c:v>
                </c:pt>
                <c:pt idx="28">
                  <c:v>58</c:v>
                </c:pt>
                <c:pt idx="29">
                  <c:v>69</c:v>
                </c:pt>
                <c:pt idx="30">
                  <c:v>79</c:v>
                </c:pt>
                <c:pt idx="3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FE8-4CC9-9E3C-771A02BA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2719"/>
        <c:axId val="1"/>
      </c:barChart>
      <c:catAx>
        <c:axId val="895632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2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grudzień 2016</a:t>
            </a:r>
          </a:p>
        </c:rich>
      </c:tx>
      <c:layout>
        <c:manualLayout>
          <c:xMode val="edge"/>
          <c:yMode val="edge"/>
          <c:x val="0.18755537876938747"/>
          <c:y val="2.44168495331526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C2-44D1-B4E5-D8E6FE8D8F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C2-44D1-B4E5-D8E6FE8D8F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C2-44D1-B4E5-D8E6FE8D8F8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1C2-44D1-B4E5-D8E6FE8D8F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C2-44D1-B4E5-D8E6FE8D8F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C2-44D1-B4E5-D8E6FE8D8F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C2-44D1-B4E5-D8E6FE8D8F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C2-44D1-B4E5-D8E6FE8D8F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C2-44D1-B4E5-D8E6FE8D8F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C2-44D1-B4E5-D8E6FE8D8F8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1C2-44D1-B4E5-D8E6FE8D8F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C2-44D1-B4E5-D8E6FE8D8F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C2-44D1-B4E5-D8E6FE8D8F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C2-44D1-B4E5-D8E6FE8D8F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C2-44D1-B4E5-D8E6FE8D8F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C2-44D1-B4E5-D8E6FE8D8F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C2-44D1-B4E5-D8E6FE8D8F8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1C2-44D1-B4E5-D8E6FE8D8F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C2-44D1-B4E5-D8E6FE8D8F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C2-44D1-B4E5-D8E6FE8D8F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C2-44D1-B4E5-D8E6FE8D8F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C2-44D1-B4E5-D8E6FE8D8F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C2-44D1-B4E5-D8E6FE8D8F8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C2-44D1-B4E5-D8E6FE8D8F8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1C2-44D1-B4E5-D8E6FE8D8F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1C2-44D1-B4E5-D8E6FE8D8F8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C2-44D1-B4E5-D8E6FE8D8F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C2-44D1-B4E5-D8E6FE8D8F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C2-44D1-B4E5-D8E6FE8D8F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C2-44D1-B4E5-D8E6FE8D8F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C2-44D1-B4E5-D8E6FE8D8F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124</c:v>
                </c:pt>
                <c:pt idx="2">
                  <c:v>118</c:v>
                </c:pt>
                <c:pt idx="3">
                  <c:v>85</c:v>
                </c:pt>
                <c:pt idx="4">
                  <c:v>43</c:v>
                </c:pt>
                <c:pt idx="5">
                  <c:v>149</c:v>
                </c:pt>
                <c:pt idx="6">
                  <c:v>158</c:v>
                </c:pt>
                <c:pt idx="7">
                  <c:v>155</c:v>
                </c:pt>
                <c:pt idx="8">
                  <c:v>163</c:v>
                </c:pt>
                <c:pt idx="9">
                  <c:v>159</c:v>
                </c:pt>
                <c:pt idx="10">
                  <c:v>73</c:v>
                </c:pt>
                <c:pt idx="11">
                  <c:v>26</c:v>
                </c:pt>
                <c:pt idx="12">
                  <c:v>119</c:v>
                </c:pt>
                <c:pt idx="13">
                  <c:v>132</c:v>
                </c:pt>
                <c:pt idx="14">
                  <c:v>146</c:v>
                </c:pt>
                <c:pt idx="15">
                  <c:v>166</c:v>
                </c:pt>
                <c:pt idx="16">
                  <c:v>153</c:v>
                </c:pt>
                <c:pt idx="17">
                  <c:v>64</c:v>
                </c:pt>
                <c:pt idx="18">
                  <c:v>45</c:v>
                </c:pt>
                <c:pt idx="19">
                  <c:v>154</c:v>
                </c:pt>
                <c:pt idx="20">
                  <c:v>153</c:v>
                </c:pt>
                <c:pt idx="21">
                  <c:v>137</c:v>
                </c:pt>
                <c:pt idx="22">
                  <c:v>112</c:v>
                </c:pt>
                <c:pt idx="23">
                  <c:v>100</c:v>
                </c:pt>
                <c:pt idx="24">
                  <c:v>41</c:v>
                </c:pt>
                <c:pt idx="25">
                  <c:v>46</c:v>
                </c:pt>
                <c:pt idx="26">
                  <c:v>38</c:v>
                </c:pt>
                <c:pt idx="27">
                  <c:v>65</c:v>
                </c:pt>
                <c:pt idx="28">
                  <c:v>118</c:v>
                </c:pt>
                <c:pt idx="29">
                  <c:v>126</c:v>
                </c:pt>
                <c:pt idx="30">
                  <c:v>140</c:v>
                </c:pt>
                <c:pt idx="3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1C2-44D1-B4E5-D8E6FE8D8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29919"/>
        <c:axId val="1"/>
      </c:barChart>
      <c:catAx>
        <c:axId val="895629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29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grudzień 2017</a:t>
            </a:r>
          </a:p>
        </c:rich>
      </c:tx>
      <c:layout>
        <c:manualLayout>
          <c:xMode val="edge"/>
          <c:yMode val="edge"/>
          <c:x val="0.18887656818127091"/>
          <c:y val="1.58853749838647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2E9-435D-B63B-C16CA37AE0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E9-435D-B63B-C16CA37AE0E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2E9-435D-B63B-C16CA37AE0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E9-435D-B63B-C16CA37AE0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E9-435D-B63B-C16CA37AE0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E9-435D-B63B-C16CA37AE0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E9-435D-B63B-C16CA37AE0E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E9-435D-B63B-C16CA37AE0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E9-435D-B63B-C16CA37AE0E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2E9-435D-B63B-C16CA37AE0E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E9-435D-B63B-C16CA37AE0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E9-435D-B63B-C16CA37AE0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E9-435D-B63B-C16CA37AE0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E9-435D-B63B-C16CA37AE0E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E9-435D-B63B-C16CA37AE0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2E9-435D-B63B-C16CA37AE0E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2E9-435D-B63B-C16CA37AE0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E9-435D-B63B-C16CA37AE0E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E9-435D-B63B-C16CA37AE0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E9-435D-B63B-C16CA37AE0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E9-435D-B63B-C16CA37AE0E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E9-435D-B63B-C16CA37AE0E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2E9-435D-B63B-C16CA37AE0E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2E9-435D-B63B-C16CA37AE0E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2E9-435D-B63B-C16CA37AE0E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2E9-435D-B63B-C16CA37AE0E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2E9-435D-B63B-C16CA37AE0E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2E9-435D-B63B-C16CA37AE0E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2E9-435D-B63B-C16CA37AE0E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2E9-435D-B63B-C16CA37AE0E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42E9-435D-B63B-C16CA37AE0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106</c:v>
                </c:pt>
                <c:pt idx="2">
                  <c:v>115</c:v>
                </c:pt>
                <c:pt idx="3">
                  <c:v>63</c:v>
                </c:pt>
                <c:pt idx="4">
                  <c:v>150</c:v>
                </c:pt>
                <c:pt idx="5">
                  <c:v>154</c:v>
                </c:pt>
                <c:pt idx="6">
                  <c:v>116</c:v>
                </c:pt>
                <c:pt idx="7">
                  <c:v>168</c:v>
                </c:pt>
                <c:pt idx="8">
                  <c:v>156</c:v>
                </c:pt>
                <c:pt idx="9">
                  <c:v>88</c:v>
                </c:pt>
                <c:pt idx="10">
                  <c:v>70</c:v>
                </c:pt>
                <c:pt idx="11">
                  <c:v>113</c:v>
                </c:pt>
                <c:pt idx="12">
                  <c:v>156</c:v>
                </c:pt>
                <c:pt idx="13">
                  <c:v>165</c:v>
                </c:pt>
                <c:pt idx="14">
                  <c:v>128</c:v>
                </c:pt>
                <c:pt idx="15">
                  <c:v>164</c:v>
                </c:pt>
                <c:pt idx="16">
                  <c:v>69</c:v>
                </c:pt>
                <c:pt idx="17">
                  <c:v>77</c:v>
                </c:pt>
                <c:pt idx="18">
                  <c:v>112</c:v>
                </c:pt>
                <c:pt idx="19">
                  <c:v>144</c:v>
                </c:pt>
                <c:pt idx="20">
                  <c:v>159</c:v>
                </c:pt>
                <c:pt idx="21">
                  <c:v>99</c:v>
                </c:pt>
                <c:pt idx="22">
                  <c:v>135</c:v>
                </c:pt>
                <c:pt idx="23">
                  <c:v>38</c:v>
                </c:pt>
                <c:pt idx="24">
                  <c:v>29</c:v>
                </c:pt>
                <c:pt idx="25">
                  <c:v>28</c:v>
                </c:pt>
                <c:pt idx="26">
                  <c:v>75</c:v>
                </c:pt>
                <c:pt idx="27">
                  <c:v>149</c:v>
                </c:pt>
                <c:pt idx="28">
                  <c:v>88</c:v>
                </c:pt>
                <c:pt idx="29">
                  <c:v>130</c:v>
                </c:pt>
                <c:pt idx="30">
                  <c:v>90</c:v>
                </c:pt>
                <c:pt idx="3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2E9-435D-B63B-C16CA37AE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0719"/>
        <c:axId val="1"/>
      </c:barChart>
      <c:catAx>
        <c:axId val="895630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07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grudzień 2018 </a:t>
            </a:r>
          </a:p>
        </c:rich>
      </c:tx>
      <c:layout>
        <c:manualLayout>
          <c:xMode val="edge"/>
          <c:yMode val="edge"/>
          <c:x val="0.18768540139379131"/>
          <c:y val="2.552248182091992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C1D-40EA-8945-7262D6FB2AE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C1D-40EA-8945-7262D6FB2A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1D-40EA-8945-7262D6FB2A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1D-40EA-8945-7262D6FB2A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1D-40EA-8945-7262D6FB2A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1D-40EA-8945-7262D6FB2A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1D-40EA-8945-7262D6FB2A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1D-40EA-8945-7262D6FB2AE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C1D-40EA-8945-7262D6FB2A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C1D-40EA-8945-7262D6FB2A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C1D-40EA-8945-7262D6FB2A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C1D-40EA-8945-7262D6FB2A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C1D-40EA-8945-7262D6FB2A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C1D-40EA-8945-7262D6FB2A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C1D-40EA-8945-7262D6FB2AE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C1D-40EA-8945-7262D6FB2A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C1D-40EA-8945-7262D6FB2A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C1D-40EA-8945-7262D6FB2A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C1D-40EA-8945-7262D6FB2A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C1D-40EA-8945-7262D6FB2A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C1D-40EA-8945-7262D6FB2A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C1D-40EA-8945-7262D6FB2AE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C1D-40EA-8945-7262D6FB2AE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C1D-40EA-8945-7262D6FB2A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C1D-40EA-8945-7262D6FB2A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C1D-40EA-8945-7262D6FB2A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C1D-40EA-8945-7262D6FB2A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C1D-40EA-8945-7262D6FB2A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C1D-40EA-8945-7262D6FB2AE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C1D-40EA-8945-7262D6FB2AE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C1D-40EA-8945-7262D6FB2A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59</c:v>
                </c:pt>
                <c:pt idx="2">
                  <c:v>59</c:v>
                </c:pt>
                <c:pt idx="3">
                  <c:v>159</c:v>
                </c:pt>
                <c:pt idx="4">
                  <c:v>184</c:v>
                </c:pt>
                <c:pt idx="5">
                  <c:v>186</c:v>
                </c:pt>
                <c:pt idx="6">
                  <c:v>138</c:v>
                </c:pt>
                <c:pt idx="7">
                  <c:v>155</c:v>
                </c:pt>
                <c:pt idx="8">
                  <c:v>93</c:v>
                </c:pt>
                <c:pt idx="9">
                  <c:v>47</c:v>
                </c:pt>
                <c:pt idx="10">
                  <c:v>145</c:v>
                </c:pt>
                <c:pt idx="11">
                  <c:v>161</c:v>
                </c:pt>
                <c:pt idx="12">
                  <c:v>159</c:v>
                </c:pt>
                <c:pt idx="13">
                  <c:v>104</c:v>
                </c:pt>
                <c:pt idx="14">
                  <c:v>123</c:v>
                </c:pt>
                <c:pt idx="15">
                  <c:v>68</c:v>
                </c:pt>
                <c:pt idx="16">
                  <c:v>39</c:v>
                </c:pt>
                <c:pt idx="17">
                  <c:v>111</c:v>
                </c:pt>
                <c:pt idx="18">
                  <c:v>119</c:v>
                </c:pt>
                <c:pt idx="19">
                  <c:v>131</c:v>
                </c:pt>
                <c:pt idx="20">
                  <c:v>104</c:v>
                </c:pt>
                <c:pt idx="21">
                  <c:v>177</c:v>
                </c:pt>
                <c:pt idx="22">
                  <c:v>40</c:v>
                </c:pt>
                <c:pt idx="23">
                  <c:v>31</c:v>
                </c:pt>
                <c:pt idx="24">
                  <c:v>26</c:v>
                </c:pt>
                <c:pt idx="25">
                  <c:v>14</c:v>
                </c:pt>
                <c:pt idx="26">
                  <c:v>65</c:v>
                </c:pt>
                <c:pt idx="27">
                  <c:v>100</c:v>
                </c:pt>
                <c:pt idx="28">
                  <c:v>148</c:v>
                </c:pt>
                <c:pt idx="29">
                  <c:v>79</c:v>
                </c:pt>
                <c:pt idx="30">
                  <c:v>45</c:v>
                </c:pt>
                <c:pt idx="3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C1D-40EA-8945-7262D6FB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0719"/>
        <c:axId val="1"/>
      </c:barChart>
      <c:catAx>
        <c:axId val="895640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07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grudzień 2019</a:t>
            </a:r>
          </a:p>
        </c:rich>
      </c:tx>
      <c:layout>
        <c:manualLayout>
          <c:xMode val="edge"/>
          <c:yMode val="edge"/>
          <c:x val="0.18894439919148037"/>
          <c:y val="2.544675358203175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48D-4033-8F8F-8A7B9678F9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8D-4033-8F8F-8A7B9678F9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8D-4033-8F8F-8A7B9678F9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8D-4033-8F8F-8A7B9678F9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8D-4033-8F8F-8A7B9678F9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8D-4033-8F8F-8A7B9678F9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8D-4033-8F8F-8A7B9678F9F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C48D-4033-8F8F-8A7B9678F9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8D-4033-8F8F-8A7B9678F9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8D-4033-8F8F-8A7B9678F9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8D-4033-8F8F-8A7B9678F9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8D-4033-8F8F-8A7B9678F9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8D-4033-8F8F-8A7B9678F9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8D-4033-8F8F-8A7B9678F9F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48D-4033-8F8F-8A7B9678F9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8D-4033-8F8F-8A7B9678F9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8D-4033-8F8F-8A7B9678F9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8D-4033-8F8F-8A7B9678F9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8D-4033-8F8F-8A7B9678F9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8D-4033-8F8F-8A7B9678F9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8D-4033-8F8F-8A7B9678F9F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C48D-4033-8F8F-8A7B9678F9F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8D-4033-8F8F-8A7B9678F9F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8D-4033-8F8F-8A7B9678F9F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48D-4033-8F8F-8A7B9678F9F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48D-4033-8F8F-8A7B9678F9F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48D-4033-8F8F-8A7B9678F9F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8D-4033-8F8F-8A7B9678F9F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C48D-4033-8F8F-8A7B9678F9F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48D-4033-8F8F-8A7B9678F9F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48D-4033-8F8F-8A7B9678F9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67</c:v>
                </c:pt>
                <c:pt idx="2">
                  <c:v>182</c:v>
                </c:pt>
                <c:pt idx="3">
                  <c:v>201</c:v>
                </c:pt>
                <c:pt idx="4">
                  <c:v>232</c:v>
                </c:pt>
                <c:pt idx="5">
                  <c:v>255</c:v>
                </c:pt>
                <c:pt idx="6">
                  <c:v>187</c:v>
                </c:pt>
                <c:pt idx="7">
                  <c:v>97</c:v>
                </c:pt>
                <c:pt idx="8">
                  <c:v>84</c:v>
                </c:pt>
                <c:pt idx="9">
                  <c:v>246</c:v>
                </c:pt>
                <c:pt idx="10">
                  <c:v>171</c:v>
                </c:pt>
                <c:pt idx="11">
                  <c:v>208</c:v>
                </c:pt>
                <c:pt idx="12">
                  <c:v>202</c:v>
                </c:pt>
                <c:pt idx="13">
                  <c:v>182</c:v>
                </c:pt>
                <c:pt idx="14">
                  <c:v>81</c:v>
                </c:pt>
                <c:pt idx="15">
                  <c:v>75</c:v>
                </c:pt>
                <c:pt idx="16">
                  <c:v>212</c:v>
                </c:pt>
                <c:pt idx="17">
                  <c:v>249</c:v>
                </c:pt>
                <c:pt idx="18">
                  <c:v>249</c:v>
                </c:pt>
                <c:pt idx="19">
                  <c:v>218</c:v>
                </c:pt>
                <c:pt idx="20">
                  <c:v>226</c:v>
                </c:pt>
                <c:pt idx="21">
                  <c:v>84</c:v>
                </c:pt>
                <c:pt idx="22">
                  <c:v>80</c:v>
                </c:pt>
                <c:pt idx="23">
                  <c:v>176</c:v>
                </c:pt>
                <c:pt idx="24">
                  <c:v>99</c:v>
                </c:pt>
                <c:pt idx="25">
                  <c:v>54</c:v>
                </c:pt>
                <c:pt idx="26">
                  <c:v>78</c:v>
                </c:pt>
                <c:pt idx="27">
                  <c:v>79</c:v>
                </c:pt>
                <c:pt idx="28">
                  <c:v>61</c:v>
                </c:pt>
                <c:pt idx="29">
                  <c:v>98</c:v>
                </c:pt>
                <c:pt idx="30">
                  <c:v>154</c:v>
                </c:pt>
                <c:pt idx="3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48D-4033-8F8F-8A7B9678F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7519"/>
        <c:axId val="1"/>
      </c:barChart>
      <c:catAx>
        <c:axId val="895637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75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styczeń 2020</a:t>
            </a:r>
          </a:p>
        </c:rich>
      </c:tx>
      <c:layout>
        <c:manualLayout>
          <c:xMode val="edge"/>
          <c:yMode val="edge"/>
          <c:x val="0.28969993202838007"/>
          <c:y val="3.73907170398488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5A8-42E3-AC70-6A83A6594B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A8-42E3-AC70-6A83A6594B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A8-42E3-AC70-6A83A6594B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A8-42E3-AC70-6A83A6594B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A8-42E3-AC70-6A83A6594B9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5A8-42E3-AC70-6A83A6594B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A8-42E3-AC70-6A83A6594B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A8-42E3-AC70-6A83A6594B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A8-42E3-AC70-6A83A6594B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A8-42E3-AC70-6A83A6594B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5A8-42E3-AC70-6A83A6594B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5A8-42E3-AC70-6A83A6594B9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5A8-42E3-AC70-6A83A6594B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5A8-42E3-AC70-6A83A6594B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5A8-42E3-AC70-6A83A6594B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5A8-42E3-AC70-6A83A6594B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5A8-42E3-AC70-6A83A6594B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5A8-42E3-AC70-6A83A6594B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5A8-42E3-AC70-6A83A6594B9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5A8-42E3-AC70-6A83A6594B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5A8-42E3-AC70-6A83A6594B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5A8-42E3-AC70-6A83A6594B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5A8-42E3-AC70-6A83A6594B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5A8-42E3-AC70-6A83A6594B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5A8-42E3-AC70-6A83A6594B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5A8-42E3-AC70-6A83A6594B9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5A8-42E3-AC70-6A83A6594B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5A8-42E3-AC70-6A83A6594B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5A8-42E3-AC70-6A83A6594B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5A8-42E3-AC70-6A83A6594B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5A8-42E3-AC70-6A83A6594B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5A8-42E3-AC70-6A83A6594B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74</c:v>
                </c:pt>
                <c:pt idx="2">
                  <c:v>171</c:v>
                </c:pt>
                <c:pt idx="3">
                  <c:v>201</c:v>
                </c:pt>
                <c:pt idx="4">
                  <c:v>43</c:v>
                </c:pt>
                <c:pt idx="5">
                  <c:v>118</c:v>
                </c:pt>
                <c:pt idx="6">
                  <c:v>74</c:v>
                </c:pt>
                <c:pt idx="7">
                  <c:v>223</c:v>
                </c:pt>
                <c:pt idx="8">
                  <c:v>200</c:v>
                </c:pt>
                <c:pt idx="9">
                  <c:v>223</c:v>
                </c:pt>
                <c:pt idx="10">
                  <c:v>193</c:v>
                </c:pt>
                <c:pt idx="11">
                  <c:v>153</c:v>
                </c:pt>
                <c:pt idx="12">
                  <c:v>98</c:v>
                </c:pt>
                <c:pt idx="13">
                  <c:v>196</c:v>
                </c:pt>
                <c:pt idx="14">
                  <c:v>204</c:v>
                </c:pt>
                <c:pt idx="15">
                  <c:v>271</c:v>
                </c:pt>
                <c:pt idx="16">
                  <c:v>237</c:v>
                </c:pt>
                <c:pt idx="17">
                  <c:v>203</c:v>
                </c:pt>
                <c:pt idx="18">
                  <c:v>142</c:v>
                </c:pt>
                <c:pt idx="19">
                  <c:v>109</c:v>
                </c:pt>
                <c:pt idx="20">
                  <c:v>234</c:v>
                </c:pt>
                <c:pt idx="21">
                  <c:v>194</c:v>
                </c:pt>
                <c:pt idx="22">
                  <c:v>238</c:v>
                </c:pt>
                <c:pt idx="23">
                  <c:v>202</c:v>
                </c:pt>
                <c:pt idx="24">
                  <c:v>231</c:v>
                </c:pt>
                <c:pt idx="25">
                  <c:v>90</c:v>
                </c:pt>
                <c:pt idx="26">
                  <c:v>104</c:v>
                </c:pt>
                <c:pt idx="27">
                  <c:v>228</c:v>
                </c:pt>
                <c:pt idx="28">
                  <c:v>197</c:v>
                </c:pt>
                <c:pt idx="29">
                  <c:v>186</c:v>
                </c:pt>
                <c:pt idx="30">
                  <c:v>181</c:v>
                </c:pt>
                <c:pt idx="3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5A8-42E3-AC70-6A83A659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0680063"/>
        <c:axId val="1"/>
      </c:barChart>
      <c:catAx>
        <c:axId val="8906800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06800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luty 2016</a:t>
            </a:r>
          </a:p>
        </c:rich>
      </c:tx>
      <c:layout>
        <c:manualLayout>
          <c:xMode val="edge"/>
          <c:yMode val="edge"/>
          <c:x val="0.27137252503631221"/>
          <c:y val="4.80638140872960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73A-43D7-824D-5553741854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3A-43D7-824D-5553741854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3A-43D7-824D-5553741854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3A-43D7-824D-5553741854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3A-43D7-824D-55537418541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73A-43D7-824D-55537418541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3A-43D7-824D-5553741854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3A-43D7-824D-5553741854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3A-43D7-824D-5553741854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3A-43D7-824D-5553741854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3A-43D7-824D-55537418541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73A-43D7-824D-55537418541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3A-43D7-824D-5553741854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3A-43D7-824D-5553741854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3A-43D7-824D-5553741854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3A-43D7-824D-5553741854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3A-43D7-824D-55537418541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73A-43D7-824D-55537418541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3A-43D7-824D-55537418541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3A-43D7-824D-55537418541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3A-43D7-824D-55537418541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3A-43D7-824D-55537418541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3A-43D7-824D-55537418541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73A-43D7-824D-55537418541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73A-43D7-824D-55537418541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73A-43D7-824D-55537418541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73A-43D7-824D-55537418541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117</c:v>
                </c:pt>
                <c:pt idx="2">
                  <c:v>88</c:v>
                </c:pt>
                <c:pt idx="3">
                  <c:v>80</c:v>
                </c:pt>
                <c:pt idx="4">
                  <c:v>102</c:v>
                </c:pt>
                <c:pt idx="5">
                  <c:v>121</c:v>
                </c:pt>
                <c:pt idx="6">
                  <c:v>74</c:v>
                </c:pt>
                <c:pt idx="7">
                  <c:v>129</c:v>
                </c:pt>
                <c:pt idx="8">
                  <c:v>143</c:v>
                </c:pt>
                <c:pt idx="9">
                  <c:v>124</c:v>
                </c:pt>
                <c:pt idx="10">
                  <c:v>170</c:v>
                </c:pt>
                <c:pt idx="11">
                  <c:v>168</c:v>
                </c:pt>
                <c:pt idx="12">
                  <c:v>136</c:v>
                </c:pt>
                <c:pt idx="13">
                  <c:v>82</c:v>
                </c:pt>
                <c:pt idx="14">
                  <c:v>47</c:v>
                </c:pt>
                <c:pt idx="15">
                  <c:v>107</c:v>
                </c:pt>
                <c:pt idx="16">
                  <c:v>141</c:v>
                </c:pt>
                <c:pt idx="17">
                  <c:v>111</c:v>
                </c:pt>
                <c:pt idx="18">
                  <c:v>134</c:v>
                </c:pt>
                <c:pt idx="19">
                  <c:v>124</c:v>
                </c:pt>
                <c:pt idx="20">
                  <c:v>84</c:v>
                </c:pt>
                <c:pt idx="21">
                  <c:v>61</c:v>
                </c:pt>
                <c:pt idx="22">
                  <c:v>101</c:v>
                </c:pt>
                <c:pt idx="23">
                  <c:v>143</c:v>
                </c:pt>
                <c:pt idx="24">
                  <c:v>148</c:v>
                </c:pt>
                <c:pt idx="25">
                  <c:v>136</c:v>
                </c:pt>
                <c:pt idx="26">
                  <c:v>172</c:v>
                </c:pt>
                <c:pt idx="27">
                  <c:v>132</c:v>
                </c:pt>
                <c:pt idx="28">
                  <c:v>113</c:v>
                </c:pt>
                <c:pt idx="29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73A-43D7-824D-555374185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42719"/>
        <c:axId val="1"/>
      </c:barChart>
      <c:catAx>
        <c:axId val="895642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42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luty 2017</a:t>
            </a:r>
          </a:p>
        </c:rich>
      </c:tx>
      <c:layout>
        <c:manualLayout>
          <c:xMode val="edge"/>
          <c:yMode val="edge"/>
          <c:x val="0.26373559615727643"/>
          <c:y val="4.665048718225290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A85-44BF-9003-255241D47A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A85-44BF-9003-255241D47A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A85-44BF-9003-255241D47A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A85-44BF-9003-255241D47A51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A85-44BF-9003-255241D47A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85-44BF-9003-255241D47A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85-44BF-9003-255241D47A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85-44BF-9003-255241D47A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85-44BF-9003-255241D47A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85-44BF-9003-255241D47A5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85-44BF-9003-255241D47A51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A85-44BF-9003-255241D47A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85-44BF-9003-255241D47A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85-44BF-9003-255241D47A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85-44BF-9003-255241D47A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85-44BF-9003-255241D47A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85-44BF-9003-255241D47A5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85-44BF-9003-255241D47A51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A85-44BF-9003-255241D47A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85-44BF-9003-255241D47A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85-44BF-9003-255241D47A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85-44BF-9003-255241D47A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85-44BF-9003-255241D47A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85-44BF-9003-255241D47A5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A85-44BF-9003-255241D47A51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A85-44BF-9003-255241D47A5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A85-44BF-9003-255241D47A5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A85-44BF-9003-255241D47A5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A85-44BF-9003-255241D47A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A85-44BF-9003-255241D47A5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A85-44BF-9003-255241D47A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121</c:v>
                </c:pt>
                <c:pt idx="2">
                  <c:v>116</c:v>
                </c:pt>
                <c:pt idx="3">
                  <c:v>107</c:v>
                </c:pt>
                <c:pt idx="4">
                  <c:v>47</c:v>
                </c:pt>
                <c:pt idx="5">
                  <c:v>55</c:v>
                </c:pt>
                <c:pt idx="6">
                  <c:v>110</c:v>
                </c:pt>
                <c:pt idx="7">
                  <c:v>69</c:v>
                </c:pt>
                <c:pt idx="8">
                  <c:v>61</c:v>
                </c:pt>
                <c:pt idx="9">
                  <c:v>54</c:v>
                </c:pt>
                <c:pt idx="10">
                  <c:v>60</c:v>
                </c:pt>
                <c:pt idx="11">
                  <c:v>22</c:v>
                </c:pt>
                <c:pt idx="12">
                  <c:v>24</c:v>
                </c:pt>
                <c:pt idx="13">
                  <c:v>79</c:v>
                </c:pt>
                <c:pt idx="14">
                  <c:v>106</c:v>
                </c:pt>
                <c:pt idx="15">
                  <c:v>110</c:v>
                </c:pt>
                <c:pt idx="16">
                  <c:v>150</c:v>
                </c:pt>
                <c:pt idx="17">
                  <c:v>135</c:v>
                </c:pt>
                <c:pt idx="18">
                  <c:v>91</c:v>
                </c:pt>
                <c:pt idx="19">
                  <c:v>85</c:v>
                </c:pt>
                <c:pt idx="20">
                  <c:v>136</c:v>
                </c:pt>
                <c:pt idx="21">
                  <c:v>116</c:v>
                </c:pt>
                <c:pt idx="22">
                  <c:v>115</c:v>
                </c:pt>
                <c:pt idx="23">
                  <c:v>96</c:v>
                </c:pt>
                <c:pt idx="24">
                  <c:v>102</c:v>
                </c:pt>
                <c:pt idx="25">
                  <c:v>110</c:v>
                </c:pt>
                <c:pt idx="26">
                  <c:v>60</c:v>
                </c:pt>
                <c:pt idx="27">
                  <c:v>173</c:v>
                </c:pt>
                <c:pt idx="28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A85-44BF-9003-255241D4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4319"/>
        <c:axId val="1"/>
      </c:barChart>
      <c:catAx>
        <c:axId val="895634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4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Kliniczna - luty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2C-4C84-9297-E8C6D2C6438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2C-4C84-9297-E8C6D2C643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2C-4C84-9297-E8C6D2C6438A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12C-4C84-9297-E8C6D2C643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2C-4C84-9297-E8C6D2C6438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2C-4C84-9297-E8C6D2C6438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2C-4C84-9297-E8C6D2C643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2C-4C84-9297-E8C6D2C643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2C-4C84-9297-E8C6D2C643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2C-4C84-9297-E8C6D2C6438A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12C-4C84-9297-E8C6D2C6438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2C-4C84-9297-E8C6D2C6438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2C-4C84-9297-E8C6D2C6438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2C-4C84-9297-E8C6D2C6438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2C-4C84-9297-E8C6D2C6438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2C-4C84-9297-E8C6D2C6438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2C-4C84-9297-E8C6D2C6438A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12C-4C84-9297-E8C6D2C6438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2C-4C84-9297-E8C6D2C6438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2C-4C84-9297-E8C6D2C6438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2C-4C84-9297-E8C6D2C6438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2C-4C84-9297-E8C6D2C6438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2C-4C84-9297-E8C6D2C6438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2C-4C84-9297-E8C6D2C6438A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12C-4C84-9297-E8C6D2C6438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2C-4C84-9297-E8C6D2C6438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12C-4C84-9297-E8C6D2C6438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2C-4C84-9297-E8C6D2C6438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12C-4C84-9297-E8C6D2C6438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12C-4C84-9297-E8C6D2C6438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12C-4C84-9297-E8C6D2C643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156</c:v>
                </c:pt>
                <c:pt idx="2">
                  <c:v>152</c:v>
                </c:pt>
                <c:pt idx="3">
                  <c:v>37</c:v>
                </c:pt>
                <c:pt idx="4">
                  <c:v>68</c:v>
                </c:pt>
                <c:pt idx="5">
                  <c:v>101</c:v>
                </c:pt>
                <c:pt idx="6">
                  <c:v>79</c:v>
                </c:pt>
                <c:pt idx="7">
                  <c:v>96</c:v>
                </c:pt>
                <c:pt idx="8">
                  <c:v>83</c:v>
                </c:pt>
                <c:pt idx="9">
                  <c:v>75</c:v>
                </c:pt>
                <c:pt idx="10">
                  <c:v>21</c:v>
                </c:pt>
                <c:pt idx="11">
                  <c:v>34</c:v>
                </c:pt>
                <c:pt idx="12">
                  <c:v>119</c:v>
                </c:pt>
                <c:pt idx="13">
                  <c:v>111</c:v>
                </c:pt>
                <c:pt idx="14">
                  <c:v>142</c:v>
                </c:pt>
                <c:pt idx="15">
                  <c:v>109</c:v>
                </c:pt>
                <c:pt idx="16">
                  <c:v>92</c:v>
                </c:pt>
                <c:pt idx="17">
                  <c:v>58</c:v>
                </c:pt>
                <c:pt idx="18">
                  <c:v>68</c:v>
                </c:pt>
                <c:pt idx="19">
                  <c:v>111</c:v>
                </c:pt>
                <c:pt idx="20">
                  <c:v>152</c:v>
                </c:pt>
                <c:pt idx="21">
                  <c:v>154</c:v>
                </c:pt>
                <c:pt idx="22">
                  <c:v>110</c:v>
                </c:pt>
                <c:pt idx="23">
                  <c:v>102</c:v>
                </c:pt>
                <c:pt idx="24">
                  <c:v>21</c:v>
                </c:pt>
                <c:pt idx="25">
                  <c:v>16</c:v>
                </c:pt>
                <c:pt idx="26">
                  <c:v>84</c:v>
                </c:pt>
                <c:pt idx="27">
                  <c:v>78</c:v>
                </c:pt>
                <c:pt idx="28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12C-4C84-9297-E8C6D2C6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95634719"/>
        <c:axId val="1"/>
      </c:barChart>
      <c:catAx>
        <c:axId val="895634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895634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3" name="Wykres 1">
          <a:extLst>
            <a:ext uri="{FF2B5EF4-FFF2-40B4-BE49-F238E27FC236}">
              <a16:creationId xmlns:a16="http://schemas.microsoft.com/office/drawing/2014/main" id="{3D515182-DAC9-436B-B351-D75777EE3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46</xdr:row>
      <xdr:rowOff>180975</xdr:rowOff>
    </xdr:from>
    <xdr:to>
      <xdr:col>15</xdr:col>
      <xdr:colOff>85725</xdr:colOff>
      <xdr:row>61</xdr:row>
      <xdr:rowOff>171450</xdr:rowOff>
    </xdr:to>
    <xdr:graphicFrame macro="">
      <xdr:nvGraphicFramePr>
        <xdr:cNvPr id="4796198" name="Wykres 1">
          <a:extLst>
            <a:ext uri="{FF2B5EF4-FFF2-40B4-BE49-F238E27FC236}">
              <a16:creationId xmlns:a16="http://schemas.microsoft.com/office/drawing/2014/main" id="{4D71545B-17EF-4B72-B97C-DDAC860AD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228600</xdr:rowOff>
    </xdr:from>
    <xdr:to>
      <xdr:col>15</xdr:col>
      <xdr:colOff>57150</xdr:colOff>
      <xdr:row>46</xdr:row>
      <xdr:rowOff>57150</xdr:rowOff>
    </xdr:to>
    <xdr:graphicFrame macro="">
      <xdr:nvGraphicFramePr>
        <xdr:cNvPr id="4796199" name="Wykres 1">
          <a:extLst>
            <a:ext uri="{FF2B5EF4-FFF2-40B4-BE49-F238E27FC236}">
              <a16:creationId xmlns:a16="http://schemas.microsoft.com/office/drawing/2014/main" id="{5D3E6B7A-27D9-48C1-B48C-52EB67773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38100</xdr:rowOff>
    </xdr:from>
    <xdr:to>
      <xdr:col>15</xdr:col>
      <xdr:colOff>28575</xdr:colOff>
      <xdr:row>31</xdr:row>
      <xdr:rowOff>142875</xdr:rowOff>
    </xdr:to>
    <xdr:graphicFrame macro="">
      <xdr:nvGraphicFramePr>
        <xdr:cNvPr id="4796200" name="Wykres 1">
          <a:extLst>
            <a:ext uri="{FF2B5EF4-FFF2-40B4-BE49-F238E27FC236}">
              <a16:creationId xmlns:a16="http://schemas.microsoft.com/office/drawing/2014/main" id="{DA93B930-6885-4F37-B2FF-A2D33B245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104775</xdr:rowOff>
    </xdr:from>
    <xdr:to>
      <xdr:col>15</xdr:col>
      <xdr:colOff>0</xdr:colOff>
      <xdr:row>15</xdr:row>
      <xdr:rowOff>219075</xdr:rowOff>
    </xdr:to>
    <xdr:graphicFrame macro="">
      <xdr:nvGraphicFramePr>
        <xdr:cNvPr id="4796201" name="Wykres 1">
          <a:extLst>
            <a:ext uri="{FF2B5EF4-FFF2-40B4-BE49-F238E27FC236}">
              <a16:creationId xmlns:a16="http://schemas.microsoft.com/office/drawing/2014/main" id="{A0827DFD-E14C-4FE3-9D4A-E4059594F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161925</xdr:rowOff>
    </xdr:from>
    <xdr:to>
      <xdr:col>14</xdr:col>
      <xdr:colOff>828675</xdr:colOff>
      <xdr:row>61</xdr:row>
      <xdr:rowOff>228600</xdr:rowOff>
    </xdr:to>
    <xdr:graphicFrame macro="">
      <xdr:nvGraphicFramePr>
        <xdr:cNvPr id="4834067" name="Wykres 2">
          <a:extLst>
            <a:ext uri="{FF2B5EF4-FFF2-40B4-BE49-F238E27FC236}">
              <a16:creationId xmlns:a16="http://schemas.microsoft.com/office/drawing/2014/main" id="{9B2722D7-9BAA-4252-889F-DB710882B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171450</xdr:rowOff>
    </xdr:from>
    <xdr:to>
      <xdr:col>14</xdr:col>
      <xdr:colOff>828675</xdr:colOff>
      <xdr:row>47</xdr:row>
      <xdr:rowOff>76200</xdr:rowOff>
    </xdr:to>
    <xdr:graphicFrame macro="">
      <xdr:nvGraphicFramePr>
        <xdr:cNvPr id="4834068" name="Wykres 1">
          <a:extLst>
            <a:ext uri="{FF2B5EF4-FFF2-40B4-BE49-F238E27FC236}">
              <a16:creationId xmlns:a16="http://schemas.microsoft.com/office/drawing/2014/main" id="{ED772EBB-B51D-459B-9268-303A1F902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800100</xdr:colOff>
      <xdr:row>32</xdr:row>
      <xdr:rowOff>38100</xdr:rowOff>
    </xdr:to>
    <xdr:graphicFrame macro="">
      <xdr:nvGraphicFramePr>
        <xdr:cNvPr id="4834069" name="Wykres 1">
          <a:extLst>
            <a:ext uri="{FF2B5EF4-FFF2-40B4-BE49-F238E27FC236}">
              <a16:creationId xmlns:a16="http://schemas.microsoft.com/office/drawing/2014/main" id="{7DE79FEE-1CC1-422D-9482-C2F6E059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771525</xdr:colOff>
      <xdr:row>15</xdr:row>
      <xdr:rowOff>266700</xdr:rowOff>
    </xdr:to>
    <xdr:graphicFrame macro="">
      <xdr:nvGraphicFramePr>
        <xdr:cNvPr id="4834070" name="Wykres 1">
          <a:extLst>
            <a:ext uri="{FF2B5EF4-FFF2-40B4-BE49-F238E27FC236}">
              <a16:creationId xmlns:a16="http://schemas.microsoft.com/office/drawing/2014/main" id="{31E2D272-8652-4B40-97D4-F9BDB3594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48</xdr:row>
      <xdr:rowOff>19050</xdr:rowOff>
    </xdr:from>
    <xdr:to>
      <xdr:col>14</xdr:col>
      <xdr:colOff>857250</xdr:colOff>
      <xdr:row>62</xdr:row>
      <xdr:rowOff>123825</xdr:rowOff>
    </xdr:to>
    <xdr:graphicFrame macro="">
      <xdr:nvGraphicFramePr>
        <xdr:cNvPr id="4861696" name="Wykres 2">
          <a:extLst>
            <a:ext uri="{FF2B5EF4-FFF2-40B4-BE49-F238E27FC236}">
              <a16:creationId xmlns:a16="http://schemas.microsoft.com/office/drawing/2014/main" id="{08812A5D-FE28-4074-B50E-0D59420B6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161925</xdr:rowOff>
    </xdr:from>
    <xdr:to>
      <xdr:col>14</xdr:col>
      <xdr:colOff>885825</xdr:colOff>
      <xdr:row>47</xdr:row>
      <xdr:rowOff>228600</xdr:rowOff>
    </xdr:to>
    <xdr:graphicFrame macro="">
      <xdr:nvGraphicFramePr>
        <xdr:cNvPr id="4861697" name="Wykres 1">
          <a:extLst>
            <a:ext uri="{FF2B5EF4-FFF2-40B4-BE49-F238E27FC236}">
              <a16:creationId xmlns:a16="http://schemas.microsoft.com/office/drawing/2014/main" id="{8E16E4B0-61CA-4995-98F0-176E42F5A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161925</xdr:rowOff>
    </xdr:from>
    <xdr:to>
      <xdr:col>14</xdr:col>
      <xdr:colOff>885825</xdr:colOff>
      <xdr:row>32</xdr:row>
      <xdr:rowOff>57150</xdr:rowOff>
    </xdr:to>
    <xdr:graphicFrame macro="">
      <xdr:nvGraphicFramePr>
        <xdr:cNvPr id="4861698" name="Wykres 1">
          <a:extLst>
            <a:ext uri="{FF2B5EF4-FFF2-40B4-BE49-F238E27FC236}">
              <a16:creationId xmlns:a16="http://schemas.microsoft.com/office/drawing/2014/main" id="{63EB719F-2B7F-4ED7-B33F-E2F6A80F0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857250</xdr:colOff>
      <xdr:row>16</xdr:row>
      <xdr:rowOff>28575</xdr:rowOff>
    </xdr:to>
    <xdr:graphicFrame macro="">
      <xdr:nvGraphicFramePr>
        <xdr:cNvPr id="4861699" name="Wykres 1">
          <a:extLst>
            <a:ext uri="{FF2B5EF4-FFF2-40B4-BE49-F238E27FC236}">
              <a16:creationId xmlns:a16="http://schemas.microsoft.com/office/drawing/2014/main" id="{E6162A87-6102-45BF-9D00-D79A1242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64</xdr:row>
      <xdr:rowOff>142875</xdr:rowOff>
    </xdr:from>
    <xdr:to>
      <xdr:col>14</xdr:col>
      <xdr:colOff>885825</xdr:colOff>
      <xdr:row>79</xdr:row>
      <xdr:rowOff>266700</xdr:rowOff>
    </xdr:to>
    <xdr:graphicFrame macro="">
      <xdr:nvGraphicFramePr>
        <xdr:cNvPr id="14893146" name="Wykres 1">
          <a:extLst>
            <a:ext uri="{FF2B5EF4-FFF2-40B4-BE49-F238E27FC236}">
              <a16:creationId xmlns:a16="http://schemas.microsoft.com/office/drawing/2014/main" id="{A5257F36-45E5-4104-9F09-B0291C1A1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142875</xdr:rowOff>
    </xdr:from>
    <xdr:to>
      <xdr:col>15</xdr:col>
      <xdr:colOff>0</xdr:colOff>
      <xdr:row>64</xdr:row>
      <xdr:rowOff>0</xdr:rowOff>
    </xdr:to>
    <xdr:graphicFrame macro="">
      <xdr:nvGraphicFramePr>
        <xdr:cNvPr id="14893147" name="Wykres 1">
          <a:extLst>
            <a:ext uri="{FF2B5EF4-FFF2-40B4-BE49-F238E27FC236}">
              <a16:creationId xmlns:a16="http://schemas.microsoft.com/office/drawing/2014/main" id="{71C0BD22-0821-48A4-A16C-8A435C3B7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142875</xdr:rowOff>
    </xdr:from>
    <xdr:to>
      <xdr:col>15</xdr:col>
      <xdr:colOff>0</xdr:colOff>
      <xdr:row>48</xdr:row>
      <xdr:rowOff>0</xdr:rowOff>
    </xdr:to>
    <xdr:graphicFrame macro="">
      <xdr:nvGraphicFramePr>
        <xdr:cNvPr id="14893148" name="Wykres 6">
          <a:extLst>
            <a:ext uri="{FF2B5EF4-FFF2-40B4-BE49-F238E27FC236}">
              <a16:creationId xmlns:a16="http://schemas.microsoft.com/office/drawing/2014/main" id="{A25B67D5-DF5A-4C06-8B36-F0432E270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14</xdr:col>
      <xdr:colOff>885825</xdr:colOff>
      <xdr:row>32</xdr:row>
      <xdr:rowOff>0</xdr:rowOff>
    </xdr:to>
    <xdr:graphicFrame macro="">
      <xdr:nvGraphicFramePr>
        <xdr:cNvPr id="14893149" name="Wykres 1">
          <a:extLst>
            <a:ext uri="{FF2B5EF4-FFF2-40B4-BE49-F238E27FC236}">
              <a16:creationId xmlns:a16="http://schemas.microsoft.com/office/drawing/2014/main" id="{26A3E8FB-161D-460B-B0A7-62AF98D41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14</xdr:col>
      <xdr:colOff>885825</xdr:colOff>
      <xdr:row>16</xdr:row>
      <xdr:rowOff>0</xdr:rowOff>
    </xdr:to>
    <xdr:graphicFrame macro="">
      <xdr:nvGraphicFramePr>
        <xdr:cNvPr id="14893150" name="Wykres 1">
          <a:extLst>
            <a:ext uri="{FF2B5EF4-FFF2-40B4-BE49-F238E27FC236}">
              <a16:creationId xmlns:a16="http://schemas.microsoft.com/office/drawing/2014/main" id="{A08324D2-ADA2-4E66-AB0A-9A39F06CF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123825</xdr:rowOff>
    </xdr:from>
    <xdr:to>
      <xdr:col>14</xdr:col>
      <xdr:colOff>885825</xdr:colOff>
      <xdr:row>76</xdr:row>
      <xdr:rowOff>257175</xdr:rowOff>
    </xdr:to>
    <xdr:graphicFrame macro="">
      <xdr:nvGraphicFramePr>
        <xdr:cNvPr id="14841946" name="Wykres 1">
          <a:extLst>
            <a:ext uri="{FF2B5EF4-FFF2-40B4-BE49-F238E27FC236}">
              <a16:creationId xmlns:a16="http://schemas.microsoft.com/office/drawing/2014/main" id="{7D729716-E032-4B4D-B055-DE8274235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257175</xdr:rowOff>
    </xdr:from>
    <xdr:to>
      <xdr:col>14</xdr:col>
      <xdr:colOff>885825</xdr:colOff>
      <xdr:row>62</xdr:row>
      <xdr:rowOff>76200</xdr:rowOff>
    </xdr:to>
    <xdr:graphicFrame macro="">
      <xdr:nvGraphicFramePr>
        <xdr:cNvPr id="14841947" name="Wykres 1">
          <a:extLst>
            <a:ext uri="{FF2B5EF4-FFF2-40B4-BE49-F238E27FC236}">
              <a16:creationId xmlns:a16="http://schemas.microsoft.com/office/drawing/2014/main" id="{D7021081-CA9A-4CE8-93D7-03FBDB863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15</xdr:col>
      <xdr:colOff>0</xdr:colOff>
      <xdr:row>47</xdr:row>
      <xdr:rowOff>161925</xdr:rowOff>
    </xdr:to>
    <xdr:graphicFrame macro="">
      <xdr:nvGraphicFramePr>
        <xdr:cNvPr id="14841948" name="Wykres 1">
          <a:extLst>
            <a:ext uri="{FF2B5EF4-FFF2-40B4-BE49-F238E27FC236}">
              <a16:creationId xmlns:a16="http://schemas.microsoft.com/office/drawing/2014/main" id="{E24D6314-5314-4088-9278-A3BBEC8A8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904875</xdr:colOff>
      <xdr:row>31</xdr:row>
      <xdr:rowOff>104775</xdr:rowOff>
    </xdr:to>
    <xdr:graphicFrame macro="">
      <xdr:nvGraphicFramePr>
        <xdr:cNvPr id="14841949" name="Wykres 1">
          <a:extLst>
            <a:ext uri="{FF2B5EF4-FFF2-40B4-BE49-F238E27FC236}">
              <a16:creationId xmlns:a16="http://schemas.microsoft.com/office/drawing/2014/main" id="{428AB590-466D-4837-B390-579A16750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14</xdr:col>
      <xdr:colOff>885825</xdr:colOff>
      <xdr:row>16</xdr:row>
      <xdr:rowOff>0</xdr:rowOff>
    </xdr:to>
    <xdr:graphicFrame macro="">
      <xdr:nvGraphicFramePr>
        <xdr:cNvPr id="14841950" name="Wykres 1">
          <a:extLst>
            <a:ext uri="{FF2B5EF4-FFF2-40B4-BE49-F238E27FC236}">
              <a16:creationId xmlns:a16="http://schemas.microsoft.com/office/drawing/2014/main" id="{A2BCE905-B040-4A5E-ABFC-2398448C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61</xdr:row>
      <xdr:rowOff>180975</xdr:rowOff>
    </xdr:from>
    <xdr:to>
      <xdr:col>14</xdr:col>
      <xdr:colOff>885825</xdr:colOff>
      <xdr:row>75</xdr:row>
      <xdr:rowOff>200025</xdr:rowOff>
    </xdr:to>
    <xdr:graphicFrame macro="">
      <xdr:nvGraphicFramePr>
        <xdr:cNvPr id="14848090" name="Wykres 1">
          <a:extLst>
            <a:ext uri="{FF2B5EF4-FFF2-40B4-BE49-F238E27FC236}">
              <a16:creationId xmlns:a16="http://schemas.microsoft.com/office/drawing/2014/main" id="{072FFD34-665E-4846-93C8-1C3E011CD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46</xdr:row>
      <xdr:rowOff>266700</xdr:rowOff>
    </xdr:from>
    <xdr:to>
      <xdr:col>14</xdr:col>
      <xdr:colOff>885825</xdr:colOff>
      <xdr:row>61</xdr:row>
      <xdr:rowOff>114300</xdr:rowOff>
    </xdr:to>
    <xdr:graphicFrame macro="">
      <xdr:nvGraphicFramePr>
        <xdr:cNvPr id="14848091" name="Wykres 1">
          <a:extLst>
            <a:ext uri="{FF2B5EF4-FFF2-40B4-BE49-F238E27FC236}">
              <a16:creationId xmlns:a16="http://schemas.microsoft.com/office/drawing/2014/main" id="{6BD82B7E-6CB3-4112-A47F-56A5DC975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32</xdr:row>
      <xdr:rowOff>114300</xdr:rowOff>
    </xdr:from>
    <xdr:to>
      <xdr:col>14</xdr:col>
      <xdr:colOff>885825</xdr:colOff>
      <xdr:row>46</xdr:row>
      <xdr:rowOff>228600</xdr:rowOff>
    </xdr:to>
    <xdr:graphicFrame macro="">
      <xdr:nvGraphicFramePr>
        <xdr:cNvPr id="14848092" name="Wykres 1">
          <a:extLst>
            <a:ext uri="{FF2B5EF4-FFF2-40B4-BE49-F238E27FC236}">
              <a16:creationId xmlns:a16="http://schemas.microsoft.com/office/drawing/2014/main" id="{AD9AECCE-5F14-4D75-9826-DEAA1DE30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123825</xdr:rowOff>
    </xdr:from>
    <xdr:to>
      <xdr:col>14</xdr:col>
      <xdr:colOff>885825</xdr:colOff>
      <xdr:row>31</xdr:row>
      <xdr:rowOff>266700</xdr:rowOff>
    </xdr:to>
    <xdr:graphicFrame macro="">
      <xdr:nvGraphicFramePr>
        <xdr:cNvPr id="14848093" name="Wykres 1">
          <a:extLst>
            <a:ext uri="{FF2B5EF4-FFF2-40B4-BE49-F238E27FC236}">
              <a16:creationId xmlns:a16="http://schemas.microsoft.com/office/drawing/2014/main" id="{77B9E227-7FB6-43C6-987A-EC297E6A0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828675</xdr:colOff>
      <xdr:row>15</xdr:row>
      <xdr:rowOff>257175</xdr:rowOff>
    </xdr:to>
    <xdr:graphicFrame macro="">
      <xdr:nvGraphicFramePr>
        <xdr:cNvPr id="14848094" name="Wykres 1">
          <a:extLst>
            <a:ext uri="{FF2B5EF4-FFF2-40B4-BE49-F238E27FC236}">
              <a16:creationId xmlns:a16="http://schemas.microsoft.com/office/drawing/2014/main" id="{A0FAAF6B-3AE0-4690-9237-1C2DC8ACB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63</xdr:row>
      <xdr:rowOff>85725</xdr:rowOff>
    </xdr:from>
    <xdr:to>
      <xdr:col>14</xdr:col>
      <xdr:colOff>857250</xdr:colOff>
      <xdr:row>77</xdr:row>
      <xdr:rowOff>200025</xdr:rowOff>
    </xdr:to>
    <xdr:graphicFrame macro="">
      <xdr:nvGraphicFramePr>
        <xdr:cNvPr id="4695996" name="Wykres 1">
          <a:extLst>
            <a:ext uri="{FF2B5EF4-FFF2-40B4-BE49-F238E27FC236}">
              <a16:creationId xmlns:a16="http://schemas.microsoft.com/office/drawing/2014/main" id="{F1BF2248-1720-4CC1-ACFD-26DDAD3EF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48</xdr:row>
      <xdr:rowOff>200025</xdr:rowOff>
    </xdr:from>
    <xdr:to>
      <xdr:col>14</xdr:col>
      <xdr:colOff>847725</xdr:colOff>
      <xdr:row>63</xdr:row>
      <xdr:rowOff>28575</xdr:rowOff>
    </xdr:to>
    <xdr:graphicFrame macro="">
      <xdr:nvGraphicFramePr>
        <xdr:cNvPr id="4695997" name="Wykres 1">
          <a:extLst>
            <a:ext uri="{FF2B5EF4-FFF2-40B4-BE49-F238E27FC236}">
              <a16:creationId xmlns:a16="http://schemas.microsoft.com/office/drawing/2014/main" id="{FF308A41-6B77-4627-80A3-327DB40B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104775</xdr:rowOff>
    </xdr:from>
    <xdr:to>
      <xdr:col>14</xdr:col>
      <xdr:colOff>828675</xdr:colOff>
      <xdr:row>48</xdr:row>
      <xdr:rowOff>123825</xdr:rowOff>
    </xdr:to>
    <xdr:graphicFrame macro="">
      <xdr:nvGraphicFramePr>
        <xdr:cNvPr id="4695998" name="Wykres 1">
          <a:extLst>
            <a:ext uri="{FF2B5EF4-FFF2-40B4-BE49-F238E27FC236}">
              <a16:creationId xmlns:a16="http://schemas.microsoft.com/office/drawing/2014/main" id="{99DE7987-2098-4DBD-AA17-C2B78E253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85725</xdr:rowOff>
    </xdr:from>
    <xdr:to>
      <xdr:col>14</xdr:col>
      <xdr:colOff>828675</xdr:colOff>
      <xdr:row>31</xdr:row>
      <xdr:rowOff>257175</xdr:rowOff>
    </xdr:to>
    <xdr:graphicFrame macro="">
      <xdr:nvGraphicFramePr>
        <xdr:cNvPr id="4695999" name="Wykres 1">
          <a:extLst>
            <a:ext uri="{FF2B5EF4-FFF2-40B4-BE49-F238E27FC236}">
              <a16:creationId xmlns:a16="http://schemas.microsoft.com/office/drawing/2014/main" id="{76B0D28E-029B-463F-859A-6C77AD6F9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16</xdr:row>
      <xdr:rowOff>0</xdr:rowOff>
    </xdr:to>
    <xdr:graphicFrame macro="">
      <xdr:nvGraphicFramePr>
        <xdr:cNvPr id="4696000" name="Wykres 1">
          <a:extLst>
            <a:ext uri="{FF2B5EF4-FFF2-40B4-BE49-F238E27FC236}">
              <a16:creationId xmlns:a16="http://schemas.microsoft.com/office/drawing/2014/main" id="{5C9E8321-BA9D-4D51-A154-FBC680EF2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57150</xdr:rowOff>
    </xdr:from>
    <xdr:to>
      <xdr:col>14</xdr:col>
      <xdr:colOff>885825</xdr:colOff>
      <xdr:row>76</xdr:row>
      <xdr:rowOff>171450</xdr:rowOff>
    </xdr:to>
    <xdr:graphicFrame macro="">
      <xdr:nvGraphicFramePr>
        <xdr:cNvPr id="4707246" name="Wykres 1">
          <a:extLst>
            <a:ext uri="{FF2B5EF4-FFF2-40B4-BE49-F238E27FC236}">
              <a16:creationId xmlns:a16="http://schemas.microsoft.com/office/drawing/2014/main" id="{1F7CA7E8-AA8A-488B-8584-1DEB24FFF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47</xdr:row>
      <xdr:rowOff>114300</xdr:rowOff>
    </xdr:from>
    <xdr:to>
      <xdr:col>14</xdr:col>
      <xdr:colOff>885825</xdr:colOff>
      <xdr:row>61</xdr:row>
      <xdr:rowOff>228600</xdr:rowOff>
    </xdr:to>
    <xdr:graphicFrame macro="">
      <xdr:nvGraphicFramePr>
        <xdr:cNvPr id="4707247" name="Wykres 1">
          <a:extLst>
            <a:ext uri="{FF2B5EF4-FFF2-40B4-BE49-F238E27FC236}">
              <a16:creationId xmlns:a16="http://schemas.microsoft.com/office/drawing/2014/main" id="{39F8994D-DFF8-40D7-9A3B-61DA675CD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123825</xdr:rowOff>
    </xdr:from>
    <xdr:to>
      <xdr:col>14</xdr:col>
      <xdr:colOff>857250</xdr:colOff>
      <xdr:row>47</xdr:row>
      <xdr:rowOff>76200</xdr:rowOff>
    </xdr:to>
    <xdr:graphicFrame macro="">
      <xdr:nvGraphicFramePr>
        <xdr:cNvPr id="4707248" name="Wykres 1">
          <a:extLst>
            <a:ext uri="{FF2B5EF4-FFF2-40B4-BE49-F238E27FC236}">
              <a16:creationId xmlns:a16="http://schemas.microsoft.com/office/drawing/2014/main" id="{F79CAE5F-4D9B-4767-878F-C63A3053F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114300</xdr:rowOff>
    </xdr:from>
    <xdr:to>
      <xdr:col>14</xdr:col>
      <xdr:colOff>857250</xdr:colOff>
      <xdr:row>32</xdr:row>
      <xdr:rowOff>0</xdr:rowOff>
    </xdr:to>
    <xdr:graphicFrame macro="">
      <xdr:nvGraphicFramePr>
        <xdr:cNvPr id="4707249" name="Wykres 1">
          <a:extLst>
            <a:ext uri="{FF2B5EF4-FFF2-40B4-BE49-F238E27FC236}">
              <a16:creationId xmlns:a16="http://schemas.microsoft.com/office/drawing/2014/main" id="{3D5DE439-2C79-47CD-9CE9-9DCC11964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847725</xdr:colOff>
      <xdr:row>16</xdr:row>
      <xdr:rowOff>28575</xdr:rowOff>
    </xdr:to>
    <xdr:graphicFrame macro="">
      <xdr:nvGraphicFramePr>
        <xdr:cNvPr id="4707250" name="Wykres 1">
          <a:extLst>
            <a:ext uri="{FF2B5EF4-FFF2-40B4-BE49-F238E27FC236}">
              <a16:creationId xmlns:a16="http://schemas.microsoft.com/office/drawing/2014/main" id="{B5C23862-84A5-42A6-9430-B48BAD8A6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47</xdr:row>
      <xdr:rowOff>104775</xdr:rowOff>
    </xdr:from>
    <xdr:to>
      <xdr:col>14</xdr:col>
      <xdr:colOff>885825</xdr:colOff>
      <xdr:row>61</xdr:row>
      <xdr:rowOff>219075</xdr:rowOff>
    </xdr:to>
    <xdr:graphicFrame macro="">
      <xdr:nvGraphicFramePr>
        <xdr:cNvPr id="4714349" name="Wykres 1">
          <a:extLst>
            <a:ext uri="{FF2B5EF4-FFF2-40B4-BE49-F238E27FC236}">
              <a16:creationId xmlns:a16="http://schemas.microsoft.com/office/drawing/2014/main" id="{04816C5D-2E90-4809-BA53-785CA533D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161925</xdr:rowOff>
    </xdr:from>
    <xdr:to>
      <xdr:col>14</xdr:col>
      <xdr:colOff>885825</xdr:colOff>
      <xdr:row>46</xdr:row>
      <xdr:rowOff>266700</xdr:rowOff>
    </xdr:to>
    <xdr:graphicFrame macro="">
      <xdr:nvGraphicFramePr>
        <xdr:cNvPr id="4714350" name="Wykres 1">
          <a:extLst>
            <a:ext uri="{FF2B5EF4-FFF2-40B4-BE49-F238E27FC236}">
              <a16:creationId xmlns:a16="http://schemas.microsoft.com/office/drawing/2014/main" id="{B1A4AEED-D68E-41A9-918F-8E5559737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16</xdr:row>
      <xdr:rowOff>161925</xdr:rowOff>
    </xdr:from>
    <xdr:to>
      <xdr:col>14</xdr:col>
      <xdr:colOff>904875</xdr:colOff>
      <xdr:row>31</xdr:row>
      <xdr:rowOff>266700</xdr:rowOff>
    </xdr:to>
    <xdr:graphicFrame macro="">
      <xdr:nvGraphicFramePr>
        <xdr:cNvPr id="4714351" name="Wykres 1">
          <a:extLst>
            <a:ext uri="{FF2B5EF4-FFF2-40B4-BE49-F238E27FC236}">
              <a16:creationId xmlns:a16="http://schemas.microsoft.com/office/drawing/2014/main" id="{791FBF34-350D-4863-9F8F-A6AB5881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161925</xdr:rowOff>
    </xdr:from>
    <xdr:to>
      <xdr:col>14</xdr:col>
      <xdr:colOff>885825</xdr:colOff>
      <xdr:row>16</xdr:row>
      <xdr:rowOff>57150</xdr:rowOff>
    </xdr:to>
    <xdr:graphicFrame macro="">
      <xdr:nvGraphicFramePr>
        <xdr:cNvPr id="4714352" name="Wykres 1">
          <a:extLst>
            <a:ext uri="{FF2B5EF4-FFF2-40B4-BE49-F238E27FC236}">
              <a16:creationId xmlns:a16="http://schemas.microsoft.com/office/drawing/2014/main" id="{FB8D6B30-6EB8-4FAF-B9DB-A81CDE15D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171450</xdr:rowOff>
    </xdr:from>
    <xdr:to>
      <xdr:col>14</xdr:col>
      <xdr:colOff>857250</xdr:colOff>
      <xdr:row>61</xdr:row>
      <xdr:rowOff>0</xdr:rowOff>
    </xdr:to>
    <xdr:graphicFrame macro="">
      <xdr:nvGraphicFramePr>
        <xdr:cNvPr id="4731726" name="Wykres 1">
          <a:extLst>
            <a:ext uri="{FF2B5EF4-FFF2-40B4-BE49-F238E27FC236}">
              <a16:creationId xmlns:a16="http://schemas.microsoft.com/office/drawing/2014/main" id="{298202A7-10ED-4126-9CC8-73416F559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228600</xdr:rowOff>
    </xdr:from>
    <xdr:to>
      <xdr:col>14</xdr:col>
      <xdr:colOff>857250</xdr:colOff>
      <xdr:row>46</xdr:row>
      <xdr:rowOff>57150</xdr:rowOff>
    </xdr:to>
    <xdr:graphicFrame macro="">
      <xdr:nvGraphicFramePr>
        <xdr:cNvPr id="4731727" name="Wykres 1">
          <a:extLst>
            <a:ext uri="{FF2B5EF4-FFF2-40B4-BE49-F238E27FC236}">
              <a16:creationId xmlns:a16="http://schemas.microsoft.com/office/drawing/2014/main" id="{19F98CF3-B980-4CC1-9743-0CA1A38C0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57150</xdr:rowOff>
    </xdr:from>
    <xdr:to>
      <xdr:col>14</xdr:col>
      <xdr:colOff>828675</xdr:colOff>
      <xdr:row>31</xdr:row>
      <xdr:rowOff>123825</xdr:rowOff>
    </xdr:to>
    <xdr:graphicFrame macro="">
      <xdr:nvGraphicFramePr>
        <xdr:cNvPr id="4731728" name="Wykres 1">
          <a:extLst>
            <a:ext uri="{FF2B5EF4-FFF2-40B4-BE49-F238E27FC236}">
              <a16:creationId xmlns:a16="http://schemas.microsoft.com/office/drawing/2014/main" id="{4BFE83BD-2740-41AD-B044-AE9C8BD63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771525</xdr:colOff>
      <xdr:row>15</xdr:row>
      <xdr:rowOff>257175</xdr:rowOff>
    </xdr:to>
    <xdr:graphicFrame macro="">
      <xdr:nvGraphicFramePr>
        <xdr:cNvPr id="4731729" name="Wykres 1">
          <a:extLst>
            <a:ext uri="{FF2B5EF4-FFF2-40B4-BE49-F238E27FC236}">
              <a16:creationId xmlns:a16="http://schemas.microsoft.com/office/drawing/2014/main" id="{D9634143-A4DD-4909-B2B1-77C789DCA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46</xdr:row>
      <xdr:rowOff>219075</xdr:rowOff>
    </xdr:from>
    <xdr:to>
      <xdr:col>14</xdr:col>
      <xdr:colOff>828675</xdr:colOff>
      <xdr:row>61</xdr:row>
      <xdr:rowOff>38100</xdr:rowOff>
    </xdr:to>
    <xdr:graphicFrame macro="">
      <xdr:nvGraphicFramePr>
        <xdr:cNvPr id="4751168" name="Wykres 1">
          <a:extLst>
            <a:ext uri="{FF2B5EF4-FFF2-40B4-BE49-F238E27FC236}">
              <a16:creationId xmlns:a16="http://schemas.microsoft.com/office/drawing/2014/main" id="{9B8E9F96-1828-4C21-9844-C13F00686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19050</xdr:rowOff>
    </xdr:from>
    <xdr:to>
      <xdr:col>14</xdr:col>
      <xdr:colOff>828675</xdr:colOff>
      <xdr:row>46</xdr:row>
      <xdr:rowOff>123825</xdr:rowOff>
    </xdr:to>
    <xdr:graphicFrame macro="">
      <xdr:nvGraphicFramePr>
        <xdr:cNvPr id="4751169" name="Wykres 1">
          <a:extLst>
            <a:ext uri="{FF2B5EF4-FFF2-40B4-BE49-F238E27FC236}">
              <a16:creationId xmlns:a16="http://schemas.microsoft.com/office/drawing/2014/main" id="{588B143C-7B02-4BBF-BE9F-984ADA73E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57150</xdr:rowOff>
    </xdr:from>
    <xdr:to>
      <xdr:col>14</xdr:col>
      <xdr:colOff>828675</xdr:colOff>
      <xdr:row>31</xdr:row>
      <xdr:rowOff>180975</xdr:rowOff>
    </xdr:to>
    <xdr:graphicFrame macro="">
      <xdr:nvGraphicFramePr>
        <xdr:cNvPr id="4751170" name="Wykres 1">
          <a:extLst>
            <a:ext uri="{FF2B5EF4-FFF2-40B4-BE49-F238E27FC236}">
              <a16:creationId xmlns:a16="http://schemas.microsoft.com/office/drawing/2014/main" id="{989E9AC7-AE32-4953-ADB0-05252B732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114300</xdr:rowOff>
    </xdr:from>
    <xdr:to>
      <xdr:col>14</xdr:col>
      <xdr:colOff>800100</xdr:colOff>
      <xdr:row>15</xdr:row>
      <xdr:rowOff>266700</xdr:rowOff>
    </xdr:to>
    <xdr:graphicFrame macro="">
      <xdr:nvGraphicFramePr>
        <xdr:cNvPr id="4751171" name="Wykres 1">
          <a:extLst>
            <a:ext uri="{FF2B5EF4-FFF2-40B4-BE49-F238E27FC236}">
              <a16:creationId xmlns:a16="http://schemas.microsoft.com/office/drawing/2014/main" id="{3BB89A0D-187D-4668-B9DA-7255A95E7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46</xdr:row>
      <xdr:rowOff>114300</xdr:rowOff>
    </xdr:from>
    <xdr:to>
      <xdr:col>14</xdr:col>
      <xdr:colOff>847725</xdr:colOff>
      <xdr:row>60</xdr:row>
      <xdr:rowOff>228600</xdr:rowOff>
    </xdr:to>
    <xdr:graphicFrame macro="">
      <xdr:nvGraphicFramePr>
        <xdr:cNvPr id="4772658" name="Wykres 1">
          <a:extLst>
            <a:ext uri="{FF2B5EF4-FFF2-40B4-BE49-F238E27FC236}">
              <a16:creationId xmlns:a16="http://schemas.microsoft.com/office/drawing/2014/main" id="{273CF841-10C4-4B45-B6F1-CA8A3EAD3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219075</xdr:rowOff>
    </xdr:from>
    <xdr:to>
      <xdr:col>14</xdr:col>
      <xdr:colOff>847725</xdr:colOff>
      <xdr:row>46</xdr:row>
      <xdr:rowOff>38100</xdr:rowOff>
    </xdr:to>
    <xdr:graphicFrame macro="">
      <xdr:nvGraphicFramePr>
        <xdr:cNvPr id="4772659" name="Wykres 1">
          <a:extLst>
            <a:ext uri="{FF2B5EF4-FFF2-40B4-BE49-F238E27FC236}">
              <a16:creationId xmlns:a16="http://schemas.microsoft.com/office/drawing/2014/main" id="{45213E97-49B2-4384-9A0D-08169629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828675</xdr:colOff>
      <xdr:row>31</xdr:row>
      <xdr:rowOff>114300</xdr:rowOff>
    </xdr:to>
    <xdr:graphicFrame macro="">
      <xdr:nvGraphicFramePr>
        <xdr:cNvPr id="4772660" name="Wykres 1">
          <a:extLst>
            <a:ext uri="{FF2B5EF4-FFF2-40B4-BE49-F238E27FC236}">
              <a16:creationId xmlns:a16="http://schemas.microsoft.com/office/drawing/2014/main" id="{64361E14-5E64-4419-A073-ED8530D91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85725</xdr:rowOff>
    </xdr:from>
    <xdr:to>
      <xdr:col>14</xdr:col>
      <xdr:colOff>828675</xdr:colOff>
      <xdr:row>16</xdr:row>
      <xdr:rowOff>0</xdr:rowOff>
    </xdr:to>
    <xdr:graphicFrame macro="">
      <xdr:nvGraphicFramePr>
        <xdr:cNvPr id="4772661" name="Wykres 1">
          <a:extLst>
            <a:ext uri="{FF2B5EF4-FFF2-40B4-BE49-F238E27FC236}">
              <a16:creationId xmlns:a16="http://schemas.microsoft.com/office/drawing/2014/main" id="{53EB78F4-045C-45A5-A018-F45E7C5ED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Q35">
            <v>7960</v>
          </cell>
        </row>
        <row r="64">
          <cell r="Q64">
            <v>7323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S36">
            <v>14057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Q34">
            <v>18954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P36">
            <v>23934</v>
          </cell>
        </row>
        <row r="71">
          <cell r="P71">
            <v>29844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Q36">
            <v>32529</v>
          </cell>
        </row>
        <row r="71">
          <cell r="Q71">
            <v>34295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V148"/>
  <sheetViews>
    <sheetView showGridLines="0" tabSelected="1" topLeftCell="A9" zoomScaleNormal="100" zoomScaleSheetLayoutView="100" workbookViewId="0">
      <selection activeCell="H42" sqref="H42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0" max="20" width="9.28515625" customWidth="1"/>
    <col min="21" max="21" width="11.140625" hidden="1" customWidth="1"/>
    <col min="22" max="22" width="7.140625" hidden="1" customWidth="1"/>
    <col min="23" max="23" width="9.28515625" customWidth="1"/>
  </cols>
  <sheetData>
    <row r="3" spans="3:22">
      <c r="U3" s="3" t="s">
        <v>15</v>
      </c>
      <c r="V3" s="3" t="s">
        <v>14</v>
      </c>
    </row>
    <row r="4" spans="3:22" ht="15.75" customHeight="1">
      <c r="U4" s="54" t="s">
        <v>13</v>
      </c>
      <c r="V4" s="55"/>
    </row>
    <row r="5" spans="3:22">
      <c r="U5" s="2" t="s">
        <v>4</v>
      </c>
      <c r="V5" s="4">
        <f>N28</f>
        <v>2222</v>
      </c>
    </row>
    <row r="6" spans="3:22">
      <c r="U6" s="54" t="s">
        <v>17</v>
      </c>
      <c r="V6" s="55"/>
    </row>
    <row r="7" spans="3:22">
      <c r="U7" s="2" t="s">
        <v>5</v>
      </c>
      <c r="V7" s="4">
        <f>C29</f>
        <v>1061</v>
      </c>
    </row>
    <row r="8" spans="3:22">
      <c r="U8" s="2" t="s">
        <v>6</v>
      </c>
      <c r="V8" s="4">
        <f>D29</f>
        <v>3449</v>
      </c>
    </row>
    <row r="9" spans="3:22">
      <c r="U9" s="2" t="s">
        <v>7</v>
      </c>
      <c r="V9" s="4">
        <f>E29</f>
        <v>5627</v>
      </c>
    </row>
    <row r="10" spans="3:22">
      <c r="C10" s="13"/>
      <c r="D10" s="13"/>
      <c r="U10" s="2" t="s">
        <v>8</v>
      </c>
      <c r="V10" s="4">
        <f>F29</f>
        <v>14033</v>
      </c>
    </row>
    <row r="11" spans="3:22">
      <c r="C11" s="13"/>
      <c r="D11" s="13"/>
      <c r="U11" s="2" t="s">
        <v>9</v>
      </c>
      <c r="V11" s="4">
        <f>G29</f>
        <v>22474</v>
      </c>
    </row>
    <row r="12" spans="3:22">
      <c r="U12" s="2" t="s">
        <v>10</v>
      </c>
      <c r="V12" s="4">
        <f>H29</f>
        <v>19653</v>
      </c>
    </row>
    <row r="13" spans="3:22">
      <c r="U13" s="2" t="s">
        <v>11</v>
      </c>
      <c r="V13" s="4">
        <f>I29</f>
        <v>19857</v>
      </c>
    </row>
    <row r="14" spans="3:22">
      <c r="U14" s="2" t="s">
        <v>12</v>
      </c>
      <c r="V14" s="4">
        <f>J29</f>
        <v>18836</v>
      </c>
    </row>
    <row r="15" spans="3:22">
      <c r="U15" s="2" t="s">
        <v>1</v>
      </c>
      <c r="V15" s="4">
        <f>K29</f>
        <v>17089</v>
      </c>
    </row>
    <row r="16" spans="3:22">
      <c r="U16" s="2" t="s">
        <v>2</v>
      </c>
      <c r="V16" s="4">
        <f>L29</f>
        <v>7231</v>
      </c>
    </row>
    <row r="17" spans="2:22">
      <c r="U17" s="2" t="s">
        <v>3</v>
      </c>
      <c r="V17" s="4">
        <f>M29</f>
        <v>4540</v>
      </c>
    </row>
    <row r="18" spans="2:22">
      <c r="U18" s="2" t="s">
        <v>4</v>
      </c>
      <c r="V18" s="4">
        <f>N29</f>
        <v>3394</v>
      </c>
    </row>
    <row r="19" spans="2:22">
      <c r="U19" s="54" t="s">
        <v>30</v>
      </c>
      <c r="V19" s="55"/>
    </row>
    <row r="20" spans="2:22">
      <c r="U20" s="2" t="s">
        <v>5</v>
      </c>
      <c r="V20" s="4">
        <f>C30</f>
        <v>2319</v>
      </c>
    </row>
    <row r="21" spans="2:22">
      <c r="U21" s="2" t="s">
        <v>6</v>
      </c>
      <c r="V21" s="4">
        <f>D30</f>
        <v>2691</v>
      </c>
    </row>
    <row r="22" spans="2:22">
      <c r="U22" s="2" t="s">
        <v>7</v>
      </c>
      <c r="V22" s="4">
        <f>E30</f>
        <v>6930</v>
      </c>
    </row>
    <row r="23" spans="2:22">
      <c r="U23" s="2" t="s">
        <v>8</v>
      </c>
      <c r="V23" s="4">
        <f>F30</f>
        <v>10001</v>
      </c>
    </row>
    <row r="24" spans="2:22">
      <c r="U24" s="2" t="s">
        <v>9</v>
      </c>
      <c r="V24" s="4">
        <f>G30</f>
        <v>21207</v>
      </c>
    </row>
    <row r="25" spans="2:22">
      <c r="U25" s="2" t="s">
        <v>10</v>
      </c>
      <c r="V25" s="4">
        <f>H30</f>
        <v>18715</v>
      </c>
    </row>
    <row r="26" spans="2:2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U26" s="2" t="s">
        <v>11</v>
      </c>
      <c r="V26" s="4">
        <f>I30</f>
        <v>19474</v>
      </c>
    </row>
    <row r="27" spans="2:22" ht="16.149999999999999" customHeight="1">
      <c r="B27" s="3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95</v>
      </c>
      <c r="P27" s="3" t="s">
        <v>96</v>
      </c>
      <c r="Q27" s="7"/>
      <c r="U27" s="2" t="s">
        <v>12</v>
      </c>
      <c r="V27" s="4">
        <f>J30</f>
        <v>21482</v>
      </c>
    </row>
    <row r="28" spans="2:22">
      <c r="B28" s="3">
        <v>2015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4">
        <v>2222</v>
      </c>
      <c r="O28" s="50"/>
      <c r="P28" s="51" t="s">
        <v>97</v>
      </c>
      <c r="Q28" s="7"/>
      <c r="U28" s="2" t="s">
        <v>1</v>
      </c>
      <c r="V28" s="4">
        <f>K30</f>
        <v>12254</v>
      </c>
    </row>
    <row r="29" spans="2:22">
      <c r="B29" s="3">
        <v>2016</v>
      </c>
      <c r="C29" s="4">
        <v>1061</v>
      </c>
      <c r="D29" s="4">
        <v>3449</v>
      </c>
      <c r="E29" s="4">
        <v>5627</v>
      </c>
      <c r="F29" s="4">
        <v>14033</v>
      </c>
      <c r="G29" s="4">
        <v>22474</v>
      </c>
      <c r="H29" s="4">
        <v>19653</v>
      </c>
      <c r="I29" s="4">
        <v>19857</v>
      </c>
      <c r="J29" s="4">
        <v>18836</v>
      </c>
      <c r="K29" s="4">
        <v>17089</v>
      </c>
      <c r="L29" s="4">
        <v>7231</v>
      </c>
      <c r="M29" s="4">
        <v>4540</v>
      </c>
      <c r="N29" s="4">
        <v>3394</v>
      </c>
      <c r="O29" s="52">
        <f t="shared" ref="O29:O34" si="0">SUM(C29:N29)</f>
        <v>137244</v>
      </c>
      <c r="P29" s="51" t="s">
        <v>97</v>
      </c>
      <c r="Q29" s="7"/>
      <c r="U29" s="2" t="s">
        <v>2</v>
      </c>
      <c r="V29" s="4">
        <f>L30</f>
        <v>8418</v>
      </c>
    </row>
    <row r="30" spans="2:22">
      <c r="B30" s="3">
        <v>2017</v>
      </c>
      <c r="C30" s="4">
        <v>2319</v>
      </c>
      <c r="D30" s="4">
        <v>2691</v>
      </c>
      <c r="E30" s="4">
        <v>6930</v>
      </c>
      <c r="F30" s="4">
        <v>10001</v>
      </c>
      <c r="G30" s="4">
        <v>21207</v>
      </c>
      <c r="H30" s="4">
        <v>18715</v>
      </c>
      <c r="I30" s="4">
        <v>19474</v>
      </c>
      <c r="J30" s="4">
        <v>21482</v>
      </c>
      <c r="K30" s="4">
        <v>12254</v>
      </c>
      <c r="L30" s="4">
        <v>8418</v>
      </c>
      <c r="M30" s="4">
        <v>5613</v>
      </c>
      <c r="N30" s="4">
        <v>3373</v>
      </c>
      <c r="O30" s="52">
        <f t="shared" si="0"/>
        <v>132477</v>
      </c>
      <c r="P30" s="53">
        <f t="shared" ref="P30:P35" si="1">O30/O29</f>
        <v>0.96526624114715398</v>
      </c>
      <c r="Q30" s="7"/>
      <c r="U30" s="2" t="s">
        <v>3</v>
      </c>
      <c r="V30" s="4">
        <f>listopad!U36</f>
        <v>5613</v>
      </c>
    </row>
    <row r="31" spans="2:22">
      <c r="B31" s="3">
        <v>2018</v>
      </c>
      <c r="C31" s="4">
        <v>3105</v>
      </c>
      <c r="D31" s="4">
        <v>2502</v>
      </c>
      <c r="E31" s="4">
        <v>3790</v>
      </c>
      <c r="F31" s="4">
        <v>16168</v>
      </c>
      <c r="G31" s="4">
        <v>23098</v>
      </c>
      <c r="H31" s="4">
        <v>21851</v>
      </c>
      <c r="I31" s="4">
        <v>22177</v>
      </c>
      <c r="J31" s="4">
        <v>22826</v>
      </c>
      <c r="K31" s="4">
        <v>19057</v>
      </c>
      <c r="L31" s="4">
        <v>14482</v>
      </c>
      <c r="M31" s="4">
        <v>6863</v>
      </c>
      <c r="N31" s="4">
        <v>3195</v>
      </c>
      <c r="O31" s="52">
        <f t="shared" si="0"/>
        <v>159114</v>
      </c>
      <c r="P31" s="53">
        <f t="shared" si="1"/>
        <v>1.2010688647840757</v>
      </c>
      <c r="Q31" s="7"/>
      <c r="U31" s="2" t="s">
        <v>4</v>
      </c>
      <c r="V31" s="4">
        <f>grudzień!W37</f>
        <v>3373</v>
      </c>
    </row>
    <row r="32" spans="2:22">
      <c r="B32" s="3">
        <v>2019</v>
      </c>
      <c r="C32" s="4">
        <v>2817</v>
      </c>
      <c r="D32" s="4">
        <v>4141</v>
      </c>
      <c r="E32" s="4">
        <v>7614</v>
      </c>
      <c r="F32" s="4">
        <v>16881</v>
      </c>
      <c r="G32" s="4">
        <v>19035</v>
      </c>
      <c r="H32" s="4">
        <v>27215</v>
      </c>
      <c r="I32" s="4">
        <v>26645</v>
      </c>
      <c r="J32" s="4">
        <v>26664</v>
      </c>
      <c r="K32" s="4">
        <v>20554</v>
      </c>
      <c r="L32" s="4">
        <v>15135</v>
      </c>
      <c r="M32" s="4">
        <v>6952</v>
      </c>
      <c r="N32" s="4">
        <v>4714</v>
      </c>
      <c r="O32" s="52">
        <f t="shared" si="0"/>
        <v>178367</v>
      </c>
      <c r="P32" s="53">
        <f t="shared" si="1"/>
        <v>1.1210012946692309</v>
      </c>
      <c r="Q32" s="7"/>
      <c r="U32" s="54" t="s">
        <v>31</v>
      </c>
      <c r="V32" s="55"/>
    </row>
    <row r="33" spans="2:22">
      <c r="B33" s="3">
        <v>2020</v>
      </c>
      <c r="C33" s="4">
        <v>5366</v>
      </c>
      <c r="D33" s="4">
        <v>5045</v>
      </c>
      <c r="E33" s="4">
        <v>7069</v>
      </c>
      <c r="F33" s="4">
        <v>10383</v>
      </c>
      <c r="G33" s="4">
        <v>15937</v>
      </c>
      <c r="H33" s="4">
        <v>24510</v>
      </c>
      <c r="I33" s="4">
        <v>25633</v>
      </c>
      <c r="J33" s="4">
        <v>24980</v>
      </c>
      <c r="K33" s="4">
        <v>21605</v>
      </c>
      <c r="L33" s="4">
        <v>14892</v>
      </c>
      <c r="M33" s="4">
        <v>9683</v>
      </c>
      <c r="N33" s="4">
        <v>5036</v>
      </c>
      <c r="O33" s="52">
        <f t="shared" si="0"/>
        <v>170139</v>
      </c>
      <c r="P33" s="53">
        <f t="shared" si="1"/>
        <v>0.95387039082341463</v>
      </c>
      <c r="Q33" s="7"/>
      <c r="U33" s="2" t="s">
        <v>5</v>
      </c>
      <c r="V33" s="4">
        <f>styczeń!W37</f>
        <v>3105</v>
      </c>
    </row>
    <row r="34" spans="2:22">
      <c r="B34" s="3">
        <v>2021</v>
      </c>
      <c r="C34" s="4">
        <v>3208</v>
      </c>
      <c r="D34" s="4">
        <v>3181</v>
      </c>
      <c r="E34" s="4">
        <v>7964</v>
      </c>
      <c r="F34" s="4">
        <v>11477</v>
      </c>
      <c r="G34" s="4">
        <v>18094</v>
      </c>
      <c r="H34" s="4">
        <v>25878</v>
      </c>
      <c r="I34" s="4">
        <v>24108</v>
      </c>
      <c r="J34" s="4">
        <v>16899</v>
      </c>
      <c r="K34" s="4">
        <v>18293</v>
      </c>
      <c r="L34" s="4">
        <v>15061</v>
      </c>
      <c r="M34" s="4">
        <v>8105</v>
      </c>
      <c r="N34" s="4">
        <v>3075</v>
      </c>
      <c r="O34" s="52">
        <f t="shared" si="0"/>
        <v>155343</v>
      </c>
      <c r="P34" s="53">
        <f t="shared" si="1"/>
        <v>0.91303581189497995</v>
      </c>
      <c r="Q34" s="7"/>
      <c r="U34" s="2" t="s">
        <v>6</v>
      </c>
      <c r="V34" s="4">
        <f>D31</f>
        <v>2502</v>
      </c>
    </row>
    <row r="35" spans="2:22">
      <c r="B35" s="3">
        <v>2022</v>
      </c>
      <c r="C35" s="4">
        <v>3743</v>
      </c>
      <c r="D35" s="4">
        <v>4397</v>
      </c>
      <c r="E35" s="4">
        <v>10235</v>
      </c>
      <c r="F35" s="4">
        <v>10967</v>
      </c>
      <c r="G35" s="4">
        <v>19201</v>
      </c>
      <c r="H35" s="4">
        <v>24558</v>
      </c>
      <c r="I35" s="4">
        <v>24368</v>
      </c>
      <c r="J35" s="4">
        <v>24797</v>
      </c>
      <c r="K35" s="4">
        <v>17882</v>
      </c>
      <c r="L35" s="4">
        <v>16109</v>
      </c>
      <c r="M35" s="4">
        <v>9849</v>
      </c>
      <c r="N35" s="4">
        <v>4430</v>
      </c>
      <c r="O35" s="52">
        <f>SUM(C35:N35)</f>
        <v>170536</v>
      </c>
      <c r="P35" s="53">
        <f t="shared" si="1"/>
        <v>1.0978029264273252</v>
      </c>
      <c r="Q35" s="7"/>
      <c r="U35" s="2" t="s">
        <v>7</v>
      </c>
      <c r="V35" s="4">
        <f>E31</f>
        <v>3790</v>
      </c>
    </row>
    <row r="36" spans="2:22">
      <c r="B36" s="3">
        <v>2023</v>
      </c>
      <c r="C36" s="4">
        <v>5880</v>
      </c>
      <c r="D36" s="4">
        <v>4787</v>
      </c>
      <c r="E36" s="4">
        <v>7647</v>
      </c>
      <c r="F36" s="4">
        <f>V101</f>
        <v>12020</v>
      </c>
      <c r="G36" s="4">
        <v>24637</v>
      </c>
      <c r="H36" s="4">
        <v>27250</v>
      </c>
      <c r="I36" s="4">
        <v>26095</v>
      </c>
      <c r="J36" s="4">
        <v>24161</v>
      </c>
      <c r="K36" s="4">
        <v>30341</v>
      </c>
      <c r="L36" s="4">
        <v>8887</v>
      </c>
      <c r="M36" s="4">
        <v>5395</v>
      </c>
      <c r="N36" s="4">
        <v>3414</v>
      </c>
      <c r="O36" s="52">
        <f>SUM(C36:N36)</f>
        <v>180514</v>
      </c>
      <c r="P36" s="53">
        <f>O36/O35</f>
        <v>1.058509640193273</v>
      </c>
      <c r="Q36" s="7"/>
      <c r="U36" s="2" t="s">
        <v>8</v>
      </c>
      <c r="V36" s="4">
        <f>F31</f>
        <v>16168</v>
      </c>
    </row>
    <row r="37" spans="2:22">
      <c r="B37" s="3">
        <v>2024</v>
      </c>
      <c r="C37" s="4">
        <v>3445</v>
      </c>
      <c r="D37" s="4">
        <v>5959</v>
      </c>
      <c r="E37" s="4">
        <v>10908</v>
      </c>
      <c r="F37" s="4">
        <v>16196</v>
      </c>
      <c r="G37" s="4">
        <v>29493</v>
      </c>
      <c r="H37" s="4">
        <v>27837</v>
      </c>
      <c r="I37" s="4">
        <v>32859</v>
      </c>
      <c r="J37" s="4">
        <v>33386</v>
      </c>
      <c r="K37" s="4">
        <v>27401</v>
      </c>
      <c r="L37" s="4">
        <v>18323</v>
      </c>
      <c r="M37" s="4">
        <v>11305</v>
      </c>
      <c r="N37" s="4">
        <v>7260</v>
      </c>
      <c r="O37" s="52">
        <f>SUM(C37:N37)</f>
        <v>224372</v>
      </c>
      <c r="P37" s="53">
        <f>O37/O36</f>
        <v>1.242961764738469</v>
      </c>
      <c r="Q37" s="7"/>
      <c r="U37" s="2" t="s">
        <v>9</v>
      </c>
      <c r="V37" s="4">
        <f>G31</f>
        <v>23098</v>
      </c>
    </row>
    <row r="38" spans="2:22">
      <c r="B38" s="3">
        <v>2025</v>
      </c>
      <c r="C38" s="4">
        <f>'[1]eco-counter'!$Q$35</f>
        <v>7960</v>
      </c>
      <c r="D38" s="4">
        <f>'[1]eco-counter'!$Q$64</f>
        <v>7323</v>
      </c>
      <c r="E38" s="4">
        <f>'[2]eco-counter'!$S$36</f>
        <v>14057</v>
      </c>
      <c r="F38" s="4">
        <f>'[3]eco-counter'!$Q$34</f>
        <v>18954</v>
      </c>
      <c r="G38" s="4">
        <f>'[4]eco-counter'!$P$36</f>
        <v>23934</v>
      </c>
      <c r="H38" s="4">
        <f>'[4]eco-counter'!$P$71</f>
        <v>29844</v>
      </c>
      <c r="I38" s="4">
        <f>'[5]eco-counter'!$Q$36</f>
        <v>32529</v>
      </c>
      <c r="J38" s="4">
        <f>'[5]eco-counter'!$Q$71</f>
        <v>34295</v>
      </c>
      <c r="K38" s="4">
        <v>31774</v>
      </c>
      <c r="L38" s="4">
        <v>20241</v>
      </c>
      <c r="M38" s="4">
        <v>13870</v>
      </c>
      <c r="N38" s="4">
        <v>9563</v>
      </c>
      <c r="O38" s="52">
        <f>SUM(C38:N38)</f>
        <v>244344</v>
      </c>
      <c r="P38" s="53">
        <f>O38/O37</f>
        <v>1.0890128893088264</v>
      </c>
      <c r="Q38" s="7"/>
      <c r="U38" s="2" t="s">
        <v>10</v>
      </c>
      <c r="V38" s="4">
        <f>H31</f>
        <v>21851</v>
      </c>
    </row>
    <row r="39" spans="2:22">
      <c r="B39" s="3">
        <v>2026</v>
      </c>
      <c r="C39" s="4">
        <v>3081</v>
      </c>
      <c r="D39" s="4">
        <v>2878</v>
      </c>
      <c r="E39" s="4">
        <v>18125</v>
      </c>
      <c r="F39" s="4">
        <v>20217</v>
      </c>
      <c r="G39" s="4">
        <v>31412</v>
      </c>
      <c r="H39" s="4">
        <v>33068</v>
      </c>
      <c r="I39" s="4"/>
      <c r="J39" s="4"/>
      <c r="K39" s="4"/>
      <c r="L39" s="4"/>
      <c r="M39" s="4"/>
      <c r="N39" s="4"/>
      <c r="O39" s="52">
        <f>SUM(C39:N39)</f>
        <v>108781</v>
      </c>
      <c r="P39" s="53">
        <f>O39/O38</f>
        <v>0.44519611694987393</v>
      </c>
      <c r="U39" s="2" t="s">
        <v>11</v>
      </c>
      <c r="V39" s="4">
        <f>I31</f>
        <v>22177</v>
      </c>
    </row>
    <row r="40" spans="2:22">
      <c r="U40" s="2" t="s">
        <v>12</v>
      </c>
      <c r="V40" s="4">
        <f>J31</f>
        <v>22826</v>
      </c>
    </row>
    <row r="41" spans="2:22">
      <c r="U41" s="2" t="s">
        <v>1</v>
      </c>
      <c r="V41" s="4">
        <f>K31</f>
        <v>19057</v>
      </c>
    </row>
    <row r="42" spans="2:22">
      <c r="U42" s="2" t="s">
        <v>2</v>
      </c>
      <c r="V42" s="4">
        <f>L31</f>
        <v>14482</v>
      </c>
    </row>
    <row r="43" spans="2:22">
      <c r="U43" s="2" t="s">
        <v>3</v>
      </c>
      <c r="V43" s="4">
        <f>listopad!W36</f>
        <v>6863</v>
      </c>
    </row>
    <row r="44" spans="2:22">
      <c r="U44" s="2" t="s">
        <v>4</v>
      </c>
      <c r="V44" s="4">
        <f>grudzień!Y37</f>
        <v>3195</v>
      </c>
    </row>
    <row r="45" spans="2:22">
      <c r="U45" s="54" t="s">
        <v>32</v>
      </c>
      <c r="V45" s="55"/>
    </row>
    <row r="46" spans="2:22">
      <c r="U46" s="2" t="s">
        <v>5</v>
      </c>
      <c r="V46" s="4">
        <f>styczeń!Y37</f>
        <v>2817</v>
      </c>
    </row>
    <row r="47" spans="2:22">
      <c r="U47" s="2" t="s">
        <v>6</v>
      </c>
      <c r="V47" s="4">
        <f>luty!Y35</f>
        <v>4141</v>
      </c>
    </row>
    <row r="48" spans="2:22">
      <c r="U48" s="2" t="s">
        <v>7</v>
      </c>
      <c r="V48" s="4">
        <f>marzec!Y37</f>
        <v>7614</v>
      </c>
    </row>
    <row r="49" spans="21:22">
      <c r="U49" s="2" t="s">
        <v>8</v>
      </c>
      <c r="V49" s="4">
        <f>kwiecień!Y36</f>
        <v>16881</v>
      </c>
    </row>
    <row r="50" spans="21:22">
      <c r="U50" s="2" t="s">
        <v>9</v>
      </c>
      <c r="V50" s="4">
        <f>maj!Y37</f>
        <v>19035</v>
      </c>
    </row>
    <row r="51" spans="21:22">
      <c r="U51" s="2" t="s">
        <v>10</v>
      </c>
      <c r="V51" s="4">
        <f>czerwiec!Y36</f>
        <v>27215</v>
      </c>
    </row>
    <row r="52" spans="21:22">
      <c r="U52" s="2" t="s">
        <v>11</v>
      </c>
      <c r="V52" s="4">
        <f>lipiec!Y37</f>
        <v>26645</v>
      </c>
    </row>
    <row r="53" spans="21:22">
      <c r="U53" s="2" t="s">
        <v>12</v>
      </c>
      <c r="V53" s="4">
        <f>sierpień!Y37</f>
        <v>26664</v>
      </c>
    </row>
    <row r="54" spans="21:22">
      <c r="U54" s="2" t="s">
        <v>1</v>
      </c>
      <c r="V54" s="4">
        <f>wrzesień!Y36</f>
        <v>20554</v>
      </c>
    </row>
    <row r="55" spans="21:22">
      <c r="U55" s="2" t="s">
        <v>2</v>
      </c>
      <c r="V55" s="4">
        <f>październik!Y37</f>
        <v>15135</v>
      </c>
    </row>
    <row r="56" spans="21:22">
      <c r="U56" s="2" t="s">
        <v>3</v>
      </c>
      <c r="V56" s="4">
        <f>listopad!Z36</f>
        <v>6952</v>
      </c>
    </row>
    <row r="57" spans="21:22">
      <c r="U57" s="2" t="s">
        <v>4</v>
      </c>
      <c r="V57" s="4">
        <f>N32</f>
        <v>4714</v>
      </c>
    </row>
    <row r="58" spans="21:22">
      <c r="U58" s="54" t="s">
        <v>33</v>
      </c>
      <c r="V58" s="55"/>
    </row>
    <row r="59" spans="21:22">
      <c r="U59" s="2" t="s">
        <v>5</v>
      </c>
      <c r="V59" s="4">
        <f>styczeń!AA37</f>
        <v>5366</v>
      </c>
    </row>
    <row r="60" spans="21:22">
      <c r="U60" s="2" t="s">
        <v>6</v>
      </c>
      <c r="V60" s="4">
        <f>D33</f>
        <v>5045</v>
      </c>
    </row>
    <row r="61" spans="21:22">
      <c r="U61" s="2" t="s">
        <v>7</v>
      </c>
      <c r="V61" s="4">
        <f>marzec!AA37</f>
        <v>7069</v>
      </c>
    </row>
    <row r="62" spans="21:22">
      <c r="U62" s="2" t="s">
        <v>8</v>
      </c>
      <c r="V62" s="4">
        <f>kwiecień!AA36</f>
        <v>10383</v>
      </c>
    </row>
    <row r="63" spans="21:22">
      <c r="U63" s="2" t="s">
        <v>9</v>
      </c>
      <c r="V63" s="4">
        <v>15937</v>
      </c>
    </row>
    <row r="64" spans="21:22">
      <c r="U64" s="2" t="s">
        <v>10</v>
      </c>
      <c r="V64" s="4">
        <v>24510</v>
      </c>
    </row>
    <row r="65" spans="21:22">
      <c r="U65" s="2" t="s">
        <v>11</v>
      </c>
      <c r="V65" s="4">
        <v>25633</v>
      </c>
    </row>
    <row r="66" spans="21:22">
      <c r="U66" s="2" t="s">
        <v>12</v>
      </c>
      <c r="V66" s="4">
        <v>24980</v>
      </c>
    </row>
    <row r="67" spans="21:22">
      <c r="U67" s="2" t="s">
        <v>1</v>
      </c>
      <c r="V67" s="4">
        <v>21605</v>
      </c>
    </row>
    <row r="68" spans="21:22">
      <c r="U68" s="2" t="s">
        <v>2</v>
      </c>
      <c r="V68" s="4">
        <v>14892</v>
      </c>
    </row>
    <row r="69" spans="21:22">
      <c r="U69" s="2" t="s">
        <v>3</v>
      </c>
      <c r="V69" s="4">
        <v>9683</v>
      </c>
    </row>
    <row r="70" spans="21:22">
      <c r="U70" s="2" t="s">
        <v>4</v>
      </c>
      <c r="V70" s="4">
        <v>5036</v>
      </c>
    </row>
    <row r="71" spans="21:22">
      <c r="U71" s="54" t="s">
        <v>98</v>
      </c>
      <c r="V71" s="55"/>
    </row>
    <row r="72" spans="21:22">
      <c r="U72" s="2" t="s">
        <v>5</v>
      </c>
      <c r="V72" s="4">
        <f>C34</f>
        <v>3208</v>
      </c>
    </row>
    <row r="73" spans="21:22">
      <c r="U73" s="2" t="s">
        <v>6</v>
      </c>
      <c r="V73" s="4">
        <f>D34</f>
        <v>3181</v>
      </c>
    </row>
    <row r="74" spans="21:22">
      <c r="U74" s="2" t="s">
        <v>7</v>
      </c>
      <c r="V74" s="4">
        <v>7964</v>
      </c>
    </row>
    <row r="75" spans="21:22">
      <c r="U75" s="2" t="s">
        <v>8</v>
      </c>
      <c r="V75" s="4">
        <f>F34</f>
        <v>11477</v>
      </c>
    </row>
    <row r="76" spans="21:22">
      <c r="U76" s="2" t="s">
        <v>9</v>
      </c>
      <c r="V76" s="4">
        <v>18094</v>
      </c>
    </row>
    <row r="77" spans="21:22">
      <c r="U77" s="2" t="s">
        <v>10</v>
      </c>
      <c r="V77" s="4">
        <v>25878</v>
      </c>
    </row>
    <row r="78" spans="21:22">
      <c r="U78" s="2" t="s">
        <v>11</v>
      </c>
      <c r="V78" s="4">
        <v>24108</v>
      </c>
    </row>
    <row r="79" spans="21:22">
      <c r="U79" s="2" t="s">
        <v>12</v>
      </c>
      <c r="V79" s="4">
        <f>J34</f>
        <v>16899</v>
      </c>
    </row>
    <row r="80" spans="21:22">
      <c r="U80" s="2" t="s">
        <v>1</v>
      </c>
      <c r="V80" s="4">
        <f>K34</f>
        <v>18293</v>
      </c>
    </row>
    <row r="81" spans="21:22">
      <c r="U81" s="2" t="s">
        <v>2</v>
      </c>
      <c r="V81" s="4">
        <f>L34</f>
        <v>15061</v>
      </c>
    </row>
    <row r="82" spans="21:22">
      <c r="U82" s="2" t="s">
        <v>3</v>
      </c>
      <c r="V82" s="4">
        <v>8105</v>
      </c>
    </row>
    <row r="83" spans="21:22">
      <c r="U83" s="2" t="s">
        <v>4</v>
      </c>
      <c r="V83" s="4">
        <v>3075</v>
      </c>
    </row>
    <row r="84" spans="21:22">
      <c r="U84" s="54" t="s">
        <v>99</v>
      </c>
      <c r="V84" s="55"/>
    </row>
    <row r="85" spans="21:22">
      <c r="U85" s="2" t="s">
        <v>5</v>
      </c>
      <c r="V85" s="4">
        <f>C35</f>
        <v>3743</v>
      </c>
    </row>
    <row r="86" spans="21:22">
      <c r="U86" s="2" t="s">
        <v>6</v>
      </c>
      <c r="V86" s="4">
        <v>4397</v>
      </c>
    </row>
    <row r="87" spans="21:22">
      <c r="U87" s="2" t="s">
        <v>7</v>
      </c>
      <c r="V87" s="4">
        <f>E35</f>
        <v>10235</v>
      </c>
    </row>
    <row r="88" spans="21:22">
      <c r="U88" s="2" t="s">
        <v>8</v>
      </c>
      <c r="V88" s="4">
        <f>F35</f>
        <v>10967</v>
      </c>
    </row>
    <row r="89" spans="21:22">
      <c r="U89" s="2" t="s">
        <v>9</v>
      </c>
      <c r="V89" s="4">
        <f>G35</f>
        <v>19201</v>
      </c>
    </row>
    <row r="90" spans="21:22">
      <c r="U90" s="2" t="s">
        <v>10</v>
      </c>
      <c r="V90" s="4">
        <v>24558</v>
      </c>
    </row>
    <row r="91" spans="21:22">
      <c r="U91" s="2" t="s">
        <v>11</v>
      </c>
      <c r="V91" s="4">
        <v>24368</v>
      </c>
    </row>
    <row r="92" spans="21:22">
      <c r="U92" s="2" t="s">
        <v>12</v>
      </c>
      <c r="V92" s="4">
        <v>24797</v>
      </c>
    </row>
    <row r="93" spans="21:22">
      <c r="U93" s="2" t="s">
        <v>1</v>
      </c>
      <c r="V93" s="4">
        <v>17882</v>
      </c>
    </row>
    <row r="94" spans="21:22">
      <c r="U94" s="2" t="s">
        <v>2</v>
      </c>
      <c r="V94" s="24">
        <v>16109</v>
      </c>
    </row>
    <row r="95" spans="21:22">
      <c r="U95" s="2" t="s">
        <v>3</v>
      </c>
      <c r="V95" s="24">
        <v>9849</v>
      </c>
    </row>
    <row r="96" spans="21:22">
      <c r="U96" s="2" t="s">
        <v>4</v>
      </c>
      <c r="V96" s="4">
        <f>N35</f>
        <v>4430</v>
      </c>
    </row>
    <row r="97" spans="21:22">
      <c r="U97" s="54" t="s">
        <v>100</v>
      </c>
      <c r="V97" s="55"/>
    </row>
    <row r="98" spans="21:22">
      <c r="U98" s="2" t="s">
        <v>5</v>
      </c>
      <c r="V98" s="4">
        <f>C36</f>
        <v>5880</v>
      </c>
    </row>
    <row r="99" spans="21:22">
      <c r="U99" s="2" t="s">
        <v>6</v>
      </c>
      <c r="V99" s="4">
        <f>D36</f>
        <v>4787</v>
      </c>
    </row>
    <row r="100" spans="21:22">
      <c r="U100" s="2" t="s">
        <v>7</v>
      </c>
      <c r="V100" s="4">
        <f>E36</f>
        <v>7647</v>
      </c>
    </row>
    <row r="101" spans="21:22">
      <c r="U101" s="2" t="s">
        <v>8</v>
      </c>
      <c r="V101" s="4">
        <v>12020</v>
      </c>
    </row>
    <row r="102" spans="21:22">
      <c r="U102" s="2" t="s">
        <v>9</v>
      </c>
      <c r="V102" s="4">
        <f>G36</f>
        <v>24637</v>
      </c>
    </row>
    <row r="103" spans="21:22">
      <c r="U103" s="2" t="s">
        <v>10</v>
      </c>
      <c r="V103" s="4">
        <f>H36</f>
        <v>27250</v>
      </c>
    </row>
    <row r="104" spans="21:22">
      <c r="U104" s="2" t="s">
        <v>11</v>
      </c>
      <c r="V104" s="4">
        <f>I36</f>
        <v>26095</v>
      </c>
    </row>
    <row r="105" spans="21:22">
      <c r="U105" s="2" t="s">
        <v>12</v>
      </c>
      <c r="V105" s="4">
        <f>J36</f>
        <v>24161</v>
      </c>
    </row>
    <row r="106" spans="21:22">
      <c r="U106" s="2" t="s">
        <v>1</v>
      </c>
      <c r="V106" s="4">
        <f>K36</f>
        <v>30341</v>
      </c>
    </row>
    <row r="107" spans="21:22">
      <c r="U107" s="2" t="s">
        <v>2</v>
      </c>
      <c r="V107" s="24">
        <f>L36</f>
        <v>8887</v>
      </c>
    </row>
    <row r="108" spans="21:22">
      <c r="U108" s="2" t="s">
        <v>3</v>
      </c>
      <c r="V108" s="24">
        <f>M36</f>
        <v>5395</v>
      </c>
    </row>
    <row r="109" spans="21:22">
      <c r="U109" s="2" t="s">
        <v>4</v>
      </c>
      <c r="V109" s="4">
        <f>N36</f>
        <v>3414</v>
      </c>
    </row>
    <row r="110" spans="21:22">
      <c r="U110" s="54" t="s">
        <v>101</v>
      </c>
      <c r="V110" s="55"/>
    </row>
    <row r="111" spans="21:22">
      <c r="U111" s="2" t="s">
        <v>5</v>
      </c>
      <c r="V111" s="4">
        <f>C37</f>
        <v>3445</v>
      </c>
    </row>
    <row r="112" spans="21:22">
      <c r="U112" s="2" t="s">
        <v>6</v>
      </c>
      <c r="V112" s="4">
        <f>D37</f>
        <v>5959</v>
      </c>
    </row>
    <row r="113" spans="21:22">
      <c r="U113" s="2" t="s">
        <v>7</v>
      </c>
      <c r="V113" s="4">
        <f>E37</f>
        <v>10908</v>
      </c>
    </row>
    <row r="114" spans="21:22">
      <c r="U114" s="2" t="s">
        <v>8</v>
      </c>
      <c r="V114" s="4">
        <f>F37</f>
        <v>16196</v>
      </c>
    </row>
    <row r="115" spans="21:22">
      <c r="U115" s="2" t="s">
        <v>9</v>
      </c>
      <c r="V115" s="4">
        <f>G37</f>
        <v>29493</v>
      </c>
    </row>
    <row r="116" spans="21:22">
      <c r="U116" s="2" t="s">
        <v>10</v>
      </c>
      <c r="V116" s="4">
        <f>H37</f>
        <v>27837</v>
      </c>
    </row>
    <row r="117" spans="21:22">
      <c r="U117" s="2" t="s">
        <v>11</v>
      </c>
      <c r="V117" s="4">
        <f>I37</f>
        <v>32859</v>
      </c>
    </row>
    <row r="118" spans="21:22">
      <c r="U118" s="2" t="s">
        <v>12</v>
      </c>
      <c r="V118" s="4">
        <f>J37</f>
        <v>33386</v>
      </c>
    </row>
    <row r="119" spans="21:22">
      <c r="U119" s="2" t="s">
        <v>1</v>
      </c>
      <c r="V119" s="4">
        <f>K37</f>
        <v>27401</v>
      </c>
    </row>
    <row r="120" spans="21:22">
      <c r="U120" s="2" t="s">
        <v>2</v>
      </c>
      <c r="V120" s="24">
        <f>L37</f>
        <v>18323</v>
      </c>
    </row>
    <row r="121" spans="21:22">
      <c r="U121" s="2" t="s">
        <v>3</v>
      </c>
      <c r="V121" s="24">
        <f>M37</f>
        <v>11305</v>
      </c>
    </row>
    <row r="122" spans="21:22">
      <c r="U122" s="2" t="s">
        <v>4</v>
      </c>
      <c r="V122" s="4">
        <f>N37</f>
        <v>7260</v>
      </c>
    </row>
    <row r="123" spans="21:22">
      <c r="U123" s="54" t="s">
        <v>102</v>
      </c>
      <c r="V123" s="55"/>
    </row>
    <row r="124" spans="21:22">
      <c r="U124" s="2" t="s">
        <v>5</v>
      </c>
      <c r="V124" s="4">
        <f>C38</f>
        <v>7960</v>
      </c>
    </row>
    <row r="125" spans="21:22">
      <c r="U125" s="2" t="s">
        <v>6</v>
      </c>
      <c r="V125" s="4">
        <f>D38</f>
        <v>7323</v>
      </c>
    </row>
    <row r="126" spans="21:22">
      <c r="U126" s="2" t="s">
        <v>7</v>
      </c>
      <c r="V126" s="4">
        <f>E38</f>
        <v>14057</v>
      </c>
    </row>
    <row r="127" spans="21:22">
      <c r="U127" s="2" t="s">
        <v>8</v>
      </c>
      <c r="V127" s="4">
        <f>F38</f>
        <v>18954</v>
      </c>
    </row>
    <row r="128" spans="21:22">
      <c r="U128" s="2" t="s">
        <v>9</v>
      </c>
      <c r="V128" s="4">
        <f>G38</f>
        <v>23934</v>
      </c>
    </row>
    <row r="129" spans="21:22">
      <c r="U129" s="2" t="s">
        <v>10</v>
      </c>
      <c r="V129" s="4">
        <f>H38</f>
        <v>29844</v>
      </c>
    </row>
    <row r="130" spans="21:22">
      <c r="U130" s="2" t="s">
        <v>11</v>
      </c>
      <c r="V130" s="4">
        <f>I38</f>
        <v>32529</v>
      </c>
    </row>
    <row r="131" spans="21:22">
      <c r="U131" s="2" t="s">
        <v>12</v>
      </c>
      <c r="V131" s="4">
        <f>J38</f>
        <v>34295</v>
      </c>
    </row>
    <row r="132" spans="21:22">
      <c r="U132" s="2" t="s">
        <v>1</v>
      </c>
      <c r="V132" s="4">
        <f>K38</f>
        <v>31774</v>
      </c>
    </row>
    <row r="133" spans="21:22">
      <c r="U133" s="2" t="s">
        <v>2</v>
      </c>
      <c r="V133" s="24">
        <f>L38</f>
        <v>20241</v>
      </c>
    </row>
    <row r="134" spans="21:22">
      <c r="U134" s="2" t="s">
        <v>3</v>
      </c>
      <c r="V134" s="24">
        <f>M38</f>
        <v>13870</v>
      </c>
    </row>
    <row r="135" spans="21:22">
      <c r="U135" s="2" t="s">
        <v>4</v>
      </c>
      <c r="V135" s="4">
        <f>N38</f>
        <v>9563</v>
      </c>
    </row>
    <row r="136" spans="21:22">
      <c r="U136" s="54" t="s">
        <v>103</v>
      </c>
      <c r="V136" s="55"/>
    </row>
    <row r="137" spans="21:22">
      <c r="U137" s="2" t="s">
        <v>5</v>
      </c>
      <c r="V137" s="4">
        <f>C39</f>
        <v>3081</v>
      </c>
    </row>
    <row r="138" spans="21:22">
      <c r="U138" s="2" t="s">
        <v>6</v>
      </c>
      <c r="V138" s="4">
        <f>D39</f>
        <v>2878</v>
      </c>
    </row>
    <row r="139" spans="21:22">
      <c r="U139" s="2" t="s">
        <v>7</v>
      </c>
      <c r="V139" s="4">
        <f>E39</f>
        <v>18125</v>
      </c>
    </row>
    <row r="140" spans="21:22">
      <c r="U140" s="2" t="s">
        <v>8</v>
      </c>
      <c r="V140" s="4">
        <f>F39</f>
        <v>20217</v>
      </c>
    </row>
    <row r="141" spans="21:22">
      <c r="U141" s="2" t="s">
        <v>9</v>
      </c>
      <c r="V141" s="4">
        <f>G39</f>
        <v>31412</v>
      </c>
    </row>
    <row r="142" spans="21:22">
      <c r="U142" s="2" t="s">
        <v>10</v>
      </c>
      <c r="V142" s="4">
        <f>H39</f>
        <v>33068</v>
      </c>
    </row>
    <row r="143" spans="21:22">
      <c r="U143" s="2" t="s">
        <v>11</v>
      </c>
      <c r="V143" s="4">
        <f>I39</f>
        <v>0</v>
      </c>
    </row>
    <row r="144" spans="21:22">
      <c r="U144" s="2" t="s">
        <v>12</v>
      </c>
      <c r="V144" s="4">
        <f>J39</f>
        <v>0</v>
      </c>
    </row>
    <row r="145" spans="21:22">
      <c r="U145" s="2" t="s">
        <v>1</v>
      </c>
      <c r="V145" s="4">
        <f>K39</f>
        <v>0</v>
      </c>
    </row>
    <row r="146" spans="21:22">
      <c r="U146" s="2" t="s">
        <v>2</v>
      </c>
      <c r="V146" s="24">
        <f>L39</f>
        <v>0</v>
      </c>
    </row>
    <row r="147" spans="21:22">
      <c r="U147" s="2" t="s">
        <v>3</v>
      </c>
      <c r="V147" s="24">
        <f>M39</f>
        <v>0</v>
      </c>
    </row>
    <row r="148" spans="21:22">
      <c r="U148" s="2" t="s">
        <v>4</v>
      </c>
      <c r="V148" s="4">
        <f>N39</f>
        <v>0</v>
      </c>
    </row>
  </sheetData>
  <mergeCells count="12">
    <mergeCell ref="U136:V136"/>
    <mergeCell ref="U58:V58"/>
    <mergeCell ref="U4:V4"/>
    <mergeCell ref="U6:V6"/>
    <mergeCell ref="U19:V19"/>
    <mergeCell ref="U32:V32"/>
    <mergeCell ref="U45:V45"/>
    <mergeCell ref="U123:V123"/>
    <mergeCell ref="U110:V110"/>
    <mergeCell ref="U97:V97"/>
    <mergeCell ref="U84:V84"/>
    <mergeCell ref="U71:V7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O29:O37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42614</v>
      </c>
      <c r="R5" s="18">
        <v>42614</v>
      </c>
      <c r="S5" s="6">
        <v>756</v>
      </c>
      <c r="T5" s="2">
        <v>42979</v>
      </c>
      <c r="U5" s="6">
        <v>446</v>
      </c>
      <c r="V5" s="28">
        <v>43344</v>
      </c>
      <c r="W5" s="6">
        <v>375</v>
      </c>
      <c r="X5" s="39">
        <v>873</v>
      </c>
      <c r="Y5" s="11">
        <v>749</v>
      </c>
    </row>
    <row r="6" spans="17:25">
      <c r="Q6" s="8">
        <v>42615</v>
      </c>
      <c r="R6" s="18">
        <v>42615</v>
      </c>
      <c r="S6" s="6">
        <v>675</v>
      </c>
      <c r="T6" s="2">
        <v>42980</v>
      </c>
      <c r="U6" s="6">
        <v>114</v>
      </c>
      <c r="V6" s="28">
        <v>43345</v>
      </c>
      <c r="W6" s="11">
        <v>686</v>
      </c>
      <c r="X6" s="39">
        <v>917</v>
      </c>
      <c r="Y6" s="22">
        <v>810</v>
      </c>
    </row>
    <row r="7" spans="17:25">
      <c r="Q7" s="8">
        <v>42616</v>
      </c>
      <c r="R7" s="18">
        <v>42616</v>
      </c>
      <c r="S7" s="6">
        <v>668</v>
      </c>
      <c r="T7" s="2">
        <v>42981</v>
      </c>
      <c r="U7" s="11">
        <v>279</v>
      </c>
      <c r="V7" s="28">
        <v>43346</v>
      </c>
      <c r="W7" s="22">
        <v>831</v>
      </c>
      <c r="X7" s="39">
        <v>1121</v>
      </c>
      <c r="Y7" s="22">
        <v>1027</v>
      </c>
    </row>
    <row r="8" spans="17:25">
      <c r="Q8" s="8">
        <v>42617</v>
      </c>
      <c r="R8" s="18">
        <v>42617</v>
      </c>
      <c r="S8" s="11">
        <v>73</v>
      </c>
      <c r="T8" s="2">
        <v>42982</v>
      </c>
      <c r="U8" s="6">
        <v>338</v>
      </c>
      <c r="V8" s="28">
        <v>43347</v>
      </c>
      <c r="W8" s="6">
        <v>881</v>
      </c>
      <c r="X8" s="39">
        <v>1259</v>
      </c>
      <c r="Y8" s="6">
        <v>1051</v>
      </c>
    </row>
    <row r="9" spans="17:25">
      <c r="Q9" s="8">
        <v>42618</v>
      </c>
      <c r="R9" s="18">
        <v>42618</v>
      </c>
      <c r="S9" s="6">
        <v>468</v>
      </c>
      <c r="T9" s="2">
        <v>42983</v>
      </c>
      <c r="U9" s="6">
        <v>497</v>
      </c>
      <c r="V9" s="28">
        <v>43348</v>
      </c>
      <c r="W9" s="6">
        <v>833</v>
      </c>
      <c r="X9" s="39">
        <v>1289</v>
      </c>
      <c r="Y9" s="6">
        <v>986</v>
      </c>
    </row>
    <row r="10" spans="17:25">
      <c r="Q10" s="8">
        <v>42619</v>
      </c>
      <c r="R10" s="18">
        <v>42619</v>
      </c>
      <c r="S10" s="6">
        <v>723</v>
      </c>
      <c r="T10" s="2">
        <v>42984</v>
      </c>
      <c r="U10" s="6">
        <v>286</v>
      </c>
      <c r="V10" s="28">
        <v>43349</v>
      </c>
      <c r="W10" s="6">
        <v>787</v>
      </c>
      <c r="X10" s="39">
        <v>1150</v>
      </c>
      <c r="Y10" s="6">
        <v>951</v>
      </c>
    </row>
    <row r="11" spans="17:25">
      <c r="Q11" s="8">
        <v>42620</v>
      </c>
      <c r="R11" s="18">
        <v>42620</v>
      </c>
      <c r="S11" s="6">
        <v>814</v>
      </c>
      <c r="T11" s="2">
        <v>42985</v>
      </c>
      <c r="U11" s="6">
        <v>188</v>
      </c>
      <c r="V11" s="28">
        <v>43350</v>
      </c>
      <c r="W11" s="6">
        <v>872</v>
      </c>
      <c r="X11" s="39">
        <v>528</v>
      </c>
      <c r="Y11" s="6">
        <v>471</v>
      </c>
    </row>
    <row r="12" spans="17:25">
      <c r="Q12" s="8">
        <v>42621</v>
      </c>
      <c r="R12" s="18">
        <v>42621</v>
      </c>
      <c r="S12" s="6">
        <v>758</v>
      </c>
      <c r="T12" s="2">
        <v>42986</v>
      </c>
      <c r="U12" s="6">
        <v>394</v>
      </c>
      <c r="V12" s="28">
        <v>43351</v>
      </c>
      <c r="W12" s="6">
        <v>650</v>
      </c>
      <c r="X12" s="39">
        <v>637</v>
      </c>
      <c r="Y12" s="11">
        <v>582</v>
      </c>
    </row>
    <row r="13" spans="17:25">
      <c r="Q13" s="8">
        <v>42622</v>
      </c>
      <c r="R13" s="18">
        <v>42622</v>
      </c>
      <c r="S13" s="6">
        <v>722</v>
      </c>
      <c r="T13" s="2">
        <v>42987</v>
      </c>
      <c r="U13" s="6">
        <v>579</v>
      </c>
      <c r="V13" s="28">
        <v>43352</v>
      </c>
      <c r="W13" s="11">
        <v>730</v>
      </c>
      <c r="X13" s="39">
        <v>938</v>
      </c>
      <c r="Y13" s="22">
        <v>788</v>
      </c>
    </row>
    <row r="14" spans="17:25">
      <c r="Q14" s="8">
        <v>42623</v>
      </c>
      <c r="R14" s="18">
        <v>42623</v>
      </c>
      <c r="S14" s="6">
        <v>687</v>
      </c>
      <c r="T14" s="2">
        <v>42988</v>
      </c>
      <c r="U14" s="11">
        <v>150</v>
      </c>
      <c r="V14" s="28">
        <v>43353</v>
      </c>
      <c r="W14" s="22">
        <v>789</v>
      </c>
      <c r="X14" s="39">
        <v>405</v>
      </c>
      <c r="Y14" s="22">
        <v>426</v>
      </c>
    </row>
    <row r="15" spans="17:25">
      <c r="Q15" s="8">
        <v>42624</v>
      </c>
      <c r="R15" s="18">
        <v>42624</v>
      </c>
      <c r="S15" s="11">
        <v>607</v>
      </c>
      <c r="T15" s="2">
        <v>42989</v>
      </c>
      <c r="U15" s="6">
        <v>504</v>
      </c>
      <c r="V15" s="28">
        <v>43354</v>
      </c>
      <c r="W15" s="6">
        <v>651</v>
      </c>
      <c r="X15" s="39">
        <v>1102</v>
      </c>
      <c r="Y15" s="6">
        <v>967</v>
      </c>
    </row>
    <row r="16" spans="17:25">
      <c r="Q16" s="8">
        <v>42625</v>
      </c>
      <c r="R16" s="18">
        <v>42625</v>
      </c>
      <c r="S16" s="6">
        <v>699</v>
      </c>
      <c r="T16" s="2">
        <v>42990</v>
      </c>
      <c r="U16" s="6">
        <v>628</v>
      </c>
      <c r="V16" s="28">
        <v>43355</v>
      </c>
      <c r="W16" s="6">
        <v>662</v>
      </c>
      <c r="X16" s="39">
        <v>1067</v>
      </c>
      <c r="Y16" s="6">
        <v>870</v>
      </c>
    </row>
    <row r="17" spans="17:25">
      <c r="Q17" s="8">
        <v>42626</v>
      </c>
      <c r="R17" s="18">
        <v>42626</v>
      </c>
      <c r="S17" s="6">
        <v>774</v>
      </c>
      <c r="T17" s="2">
        <v>42991</v>
      </c>
      <c r="U17" s="6">
        <v>471</v>
      </c>
      <c r="V17" s="28">
        <v>43356</v>
      </c>
      <c r="W17" s="6">
        <v>750</v>
      </c>
      <c r="X17" s="39">
        <v>833</v>
      </c>
      <c r="Y17" s="6">
        <v>777</v>
      </c>
    </row>
    <row r="18" spans="17:25">
      <c r="Q18" s="8">
        <v>42627</v>
      </c>
      <c r="R18" s="18">
        <v>42627</v>
      </c>
      <c r="S18" s="6">
        <v>723</v>
      </c>
      <c r="T18" s="2">
        <v>42992</v>
      </c>
      <c r="U18" s="6">
        <v>379</v>
      </c>
      <c r="V18" s="28">
        <v>43357</v>
      </c>
      <c r="W18" s="6">
        <v>692</v>
      </c>
      <c r="X18" s="39">
        <v>632</v>
      </c>
      <c r="Y18" s="6">
        <v>655</v>
      </c>
    </row>
    <row r="19" spans="17:25">
      <c r="Q19" s="8">
        <v>42628</v>
      </c>
      <c r="R19" s="18">
        <v>42628</v>
      </c>
      <c r="S19" s="6">
        <v>687</v>
      </c>
      <c r="T19" s="2">
        <v>42993</v>
      </c>
      <c r="U19" s="6">
        <v>313</v>
      </c>
      <c r="V19" s="28">
        <v>43358</v>
      </c>
      <c r="W19" s="6">
        <v>544</v>
      </c>
      <c r="X19" s="39">
        <v>493</v>
      </c>
      <c r="Y19" s="11">
        <v>428</v>
      </c>
    </row>
    <row r="20" spans="17:25">
      <c r="Q20" s="8">
        <v>42629</v>
      </c>
      <c r="R20" s="18">
        <v>42629</v>
      </c>
      <c r="S20" s="6">
        <v>689</v>
      </c>
      <c r="T20" s="2">
        <v>42994</v>
      </c>
      <c r="U20" s="6">
        <v>563</v>
      </c>
      <c r="V20" s="28">
        <v>43359</v>
      </c>
      <c r="W20" s="11">
        <v>612</v>
      </c>
      <c r="X20" s="39">
        <v>732</v>
      </c>
      <c r="Y20" s="22">
        <v>687</v>
      </c>
    </row>
    <row r="21" spans="17:25">
      <c r="Q21" s="8">
        <v>42630</v>
      </c>
      <c r="R21" s="18">
        <v>42630</v>
      </c>
      <c r="S21" s="6">
        <v>488</v>
      </c>
      <c r="T21" s="2">
        <v>42995</v>
      </c>
      <c r="U21" s="11">
        <v>381</v>
      </c>
      <c r="V21" s="28">
        <v>43360</v>
      </c>
      <c r="W21" s="22">
        <v>747</v>
      </c>
      <c r="X21" s="39">
        <v>494</v>
      </c>
      <c r="Y21" s="22">
        <v>531</v>
      </c>
    </row>
    <row r="22" spans="17:25">
      <c r="Q22" s="8">
        <v>42631</v>
      </c>
      <c r="R22" s="18">
        <v>42631</v>
      </c>
      <c r="S22" s="11">
        <v>350</v>
      </c>
      <c r="T22" s="2">
        <v>42996</v>
      </c>
      <c r="U22" s="6">
        <v>115</v>
      </c>
      <c r="V22" s="28">
        <v>43361</v>
      </c>
      <c r="W22" s="6">
        <v>785</v>
      </c>
      <c r="X22" s="39">
        <v>646</v>
      </c>
      <c r="Y22" s="6">
        <v>612</v>
      </c>
    </row>
    <row r="23" spans="17:25">
      <c r="Q23" s="8">
        <v>42632</v>
      </c>
      <c r="R23" s="18">
        <v>42632</v>
      </c>
      <c r="S23" s="6">
        <v>564</v>
      </c>
      <c r="T23" s="2">
        <v>42997</v>
      </c>
      <c r="U23" s="6">
        <v>500</v>
      </c>
      <c r="V23" s="28">
        <v>43362</v>
      </c>
      <c r="W23" s="6">
        <v>827</v>
      </c>
      <c r="X23" s="39">
        <v>713</v>
      </c>
      <c r="Y23" s="6">
        <v>683</v>
      </c>
    </row>
    <row r="24" spans="17:25">
      <c r="Q24" s="8">
        <v>42633</v>
      </c>
      <c r="R24" s="18">
        <v>42633</v>
      </c>
      <c r="S24" s="6">
        <v>505</v>
      </c>
      <c r="T24" s="2">
        <v>42998</v>
      </c>
      <c r="U24" s="6">
        <v>531</v>
      </c>
      <c r="V24" s="28">
        <v>43363</v>
      </c>
      <c r="W24" s="6">
        <v>832</v>
      </c>
      <c r="X24" s="39">
        <v>633</v>
      </c>
      <c r="Y24" s="6">
        <v>715</v>
      </c>
    </row>
    <row r="25" spans="17:25">
      <c r="Q25" s="8">
        <v>42634</v>
      </c>
      <c r="R25" s="18">
        <v>42634</v>
      </c>
      <c r="S25" s="6">
        <v>561</v>
      </c>
      <c r="T25" s="2">
        <v>42999</v>
      </c>
      <c r="U25" s="6">
        <v>458</v>
      </c>
      <c r="V25" s="28">
        <v>43364</v>
      </c>
      <c r="W25" s="6">
        <v>786</v>
      </c>
      <c r="X25" s="39">
        <v>493</v>
      </c>
      <c r="Y25" s="6">
        <v>459</v>
      </c>
    </row>
    <row r="26" spans="17:25">
      <c r="Q26" s="8">
        <v>42635</v>
      </c>
      <c r="R26" s="18">
        <v>42635</v>
      </c>
      <c r="S26" s="6">
        <v>409</v>
      </c>
      <c r="T26" s="2">
        <v>43000</v>
      </c>
      <c r="U26" s="6">
        <v>264</v>
      </c>
      <c r="V26" s="28">
        <v>43365</v>
      </c>
      <c r="W26" s="6">
        <v>295</v>
      </c>
      <c r="X26" s="39">
        <v>948</v>
      </c>
      <c r="Y26" s="11">
        <v>690</v>
      </c>
    </row>
    <row r="27" spans="17:25">
      <c r="Q27" s="8">
        <v>42636</v>
      </c>
      <c r="R27" s="18">
        <v>42636</v>
      </c>
      <c r="S27" s="6">
        <v>388</v>
      </c>
      <c r="T27" s="2">
        <v>43001</v>
      </c>
      <c r="U27" s="6">
        <v>276</v>
      </c>
      <c r="V27" s="28">
        <v>43366</v>
      </c>
      <c r="W27" s="11">
        <v>218</v>
      </c>
      <c r="X27" s="39">
        <v>730</v>
      </c>
      <c r="Y27" s="22">
        <v>661</v>
      </c>
    </row>
    <row r="28" spans="17:25">
      <c r="Q28" s="8">
        <v>42637</v>
      </c>
      <c r="R28" s="18">
        <v>42637</v>
      </c>
      <c r="S28" s="6">
        <v>383</v>
      </c>
      <c r="T28" s="2">
        <v>43002</v>
      </c>
      <c r="U28" s="11">
        <v>531</v>
      </c>
      <c r="V28" s="28">
        <v>43367</v>
      </c>
      <c r="W28" s="22">
        <v>448</v>
      </c>
      <c r="X28" s="39">
        <v>880</v>
      </c>
      <c r="Y28" s="22">
        <v>849</v>
      </c>
    </row>
    <row r="29" spans="17:25">
      <c r="Q29" s="8">
        <v>42638</v>
      </c>
      <c r="R29" s="18">
        <v>42638</v>
      </c>
      <c r="S29" s="11">
        <v>589</v>
      </c>
      <c r="T29" s="2">
        <v>43003</v>
      </c>
      <c r="U29" s="6">
        <v>456</v>
      </c>
      <c r="V29" s="28">
        <v>43368</v>
      </c>
      <c r="W29" s="6">
        <v>521</v>
      </c>
      <c r="X29" s="39">
        <v>719</v>
      </c>
      <c r="Y29" s="6">
        <v>745</v>
      </c>
    </row>
    <row r="30" spans="17:25">
      <c r="Q30" s="8">
        <v>42639</v>
      </c>
      <c r="R30" s="18">
        <v>42639</v>
      </c>
      <c r="S30" s="6">
        <v>504</v>
      </c>
      <c r="T30" s="2">
        <v>43004</v>
      </c>
      <c r="U30" s="6">
        <v>587</v>
      </c>
      <c r="V30" s="28">
        <v>43369</v>
      </c>
      <c r="W30" s="6">
        <v>440</v>
      </c>
      <c r="X30" s="39">
        <v>891</v>
      </c>
      <c r="Y30" s="6">
        <v>724</v>
      </c>
    </row>
    <row r="31" spans="17:25">
      <c r="Q31" s="8">
        <v>42640</v>
      </c>
      <c r="R31" s="18">
        <v>42640</v>
      </c>
      <c r="S31" s="6">
        <v>525</v>
      </c>
      <c r="T31" s="2">
        <v>43005</v>
      </c>
      <c r="U31" s="6">
        <v>595</v>
      </c>
      <c r="V31" s="28">
        <v>43370</v>
      </c>
      <c r="W31" s="6">
        <v>559</v>
      </c>
      <c r="X31" s="39">
        <v>633</v>
      </c>
      <c r="Y31" s="6">
        <v>605</v>
      </c>
    </row>
    <row r="32" spans="17:25">
      <c r="Q32" s="8">
        <v>42641</v>
      </c>
      <c r="R32" s="18">
        <v>42641</v>
      </c>
      <c r="S32" s="6">
        <v>366</v>
      </c>
      <c r="T32" s="2">
        <v>43006</v>
      </c>
      <c r="U32" s="6">
        <v>545</v>
      </c>
      <c r="V32" s="28">
        <v>43371</v>
      </c>
      <c r="W32" s="6">
        <v>446</v>
      </c>
      <c r="X32" s="39">
        <v>513</v>
      </c>
      <c r="Y32" s="6">
        <v>387</v>
      </c>
    </row>
    <row r="33" spans="17:25">
      <c r="Q33" s="8">
        <v>42642</v>
      </c>
      <c r="R33" s="18">
        <v>42642</v>
      </c>
      <c r="S33" s="6">
        <v>478</v>
      </c>
      <c r="T33" s="2">
        <v>43007</v>
      </c>
      <c r="U33" s="6">
        <v>508</v>
      </c>
      <c r="V33" s="28">
        <v>43372</v>
      </c>
      <c r="W33" s="6">
        <v>422</v>
      </c>
      <c r="X33" s="39">
        <v>382</v>
      </c>
      <c r="Y33" s="11">
        <v>277</v>
      </c>
    </row>
    <row r="34" spans="17:25">
      <c r="Q34" s="8">
        <v>42643</v>
      </c>
      <c r="R34" s="18">
        <v>42643</v>
      </c>
      <c r="S34" s="6">
        <v>456</v>
      </c>
      <c r="T34" s="2">
        <v>43008</v>
      </c>
      <c r="U34" s="6">
        <v>378</v>
      </c>
      <c r="V34" s="28">
        <v>43373</v>
      </c>
      <c r="W34" s="11">
        <v>386</v>
      </c>
      <c r="X34" s="39">
        <v>377</v>
      </c>
      <c r="Y34" s="22">
        <v>391</v>
      </c>
    </row>
    <row r="35" spans="17:25">
      <c r="Q35" s="19"/>
      <c r="R35" s="17"/>
      <c r="S35" s="20"/>
      <c r="V35" s="21"/>
      <c r="X35" s="40"/>
    </row>
    <row r="36" spans="17:25">
      <c r="Q36" s="3" t="s">
        <v>16</v>
      </c>
      <c r="R36" s="5"/>
      <c r="S36" s="5">
        <f>SUM(S5:S34)</f>
        <v>17089</v>
      </c>
      <c r="T36" s="5"/>
      <c r="U36" s="5">
        <f>SUM(U5:U34)</f>
        <v>12254</v>
      </c>
      <c r="V36" s="5"/>
      <c r="W36" s="5">
        <f>SUM(W5:W34)</f>
        <v>19057</v>
      </c>
      <c r="X36" s="5"/>
      <c r="Y36" s="5">
        <f>SUM(Y5:Y34)</f>
        <v>20554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Y37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3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42644</v>
      </c>
      <c r="R5" s="15">
        <v>42644</v>
      </c>
      <c r="S5" s="6">
        <v>344</v>
      </c>
      <c r="T5" s="2">
        <v>43009</v>
      </c>
      <c r="U5" s="29">
        <v>357</v>
      </c>
      <c r="V5" s="2">
        <v>43374</v>
      </c>
      <c r="W5" s="22">
        <v>576</v>
      </c>
      <c r="X5" s="39">
        <v>43739</v>
      </c>
      <c r="Y5" s="22">
        <v>393</v>
      </c>
    </row>
    <row r="6" spans="17:25">
      <c r="Q6" s="8">
        <v>42645</v>
      </c>
      <c r="R6" s="15">
        <v>42645</v>
      </c>
      <c r="S6" s="11">
        <v>344</v>
      </c>
      <c r="T6" s="2">
        <v>43010</v>
      </c>
      <c r="U6" s="30">
        <v>372</v>
      </c>
      <c r="V6" s="2">
        <v>43375</v>
      </c>
      <c r="W6" s="6">
        <v>484</v>
      </c>
      <c r="X6" s="39">
        <v>43740</v>
      </c>
      <c r="Y6" s="6">
        <v>486</v>
      </c>
    </row>
    <row r="7" spans="17:25">
      <c r="Q7" s="8">
        <v>42646</v>
      </c>
      <c r="R7" s="15">
        <v>42646</v>
      </c>
      <c r="S7" s="6">
        <v>317</v>
      </c>
      <c r="T7" s="2">
        <v>43011</v>
      </c>
      <c r="U7" s="30">
        <v>293</v>
      </c>
      <c r="V7" s="2">
        <v>43376</v>
      </c>
      <c r="W7" s="6">
        <v>268</v>
      </c>
      <c r="X7" s="39">
        <v>43741</v>
      </c>
      <c r="Y7" s="6">
        <v>560</v>
      </c>
    </row>
    <row r="8" spans="17:25">
      <c r="Q8" s="8">
        <v>42647</v>
      </c>
      <c r="R8" s="15">
        <v>42647</v>
      </c>
      <c r="S8" s="6">
        <v>321</v>
      </c>
      <c r="T8" s="2">
        <v>43012</v>
      </c>
      <c r="U8" s="30">
        <v>323</v>
      </c>
      <c r="V8" s="2">
        <v>43377</v>
      </c>
      <c r="W8" s="6">
        <v>548</v>
      </c>
      <c r="X8" s="39">
        <v>43742</v>
      </c>
      <c r="Y8" s="6">
        <v>533</v>
      </c>
    </row>
    <row r="9" spans="17:25">
      <c r="Q9" s="8">
        <v>42648</v>
      </c>
      <c r="R9" s="15">
        <v>42648</v>
      </c>
      <c r="S9" s="6">
        <v>188</v>
      </c>
      <c r="T9" s="2">
        <v>43013</v>
      </c>
      <c r="U9" s="30">
        <v>195</v>
      </c>
      <c r="V9" s="2">
        <v>43378</v>
      </c>
      <c r="W9" s="6">
        <v>577</v>
      </c>
      <c r="X9" s="39">
        <v>43743</v>
      </c>
      <c r="Y9" s="6">
        <v>325</v>
      </c>
    </row>
    <row r="10" spans="17:25">
      <c r="Q10" s="8">
        <v>42649</v>
      </c>
      <c r="R10" s="15">
        <v>42649</v>
      </c>
      <c r="S10" s="6">
        <v>166</v>
      </c>
      <c r="T10" s="2">
        <v>43014</v>
      </c>
      <c r="U10" s="30">
        <v>379</v>
      </c>
      <c r="V10" s="2">
        <v>43379</v>
      </c>
      <c r="W10" s="6">
        <v>475</v>
      </c>
      <c r="X10" s="39">
        <v>43744</v>
      </c>
      <c r="Y10" s="11">
        <v>172</v>
      </c>
    </row>
    <row r="11" spans="17:25">
      <c r="Q11" s="8">
        <v>42650</v>
      </c>
      <c r="R11" s="15">
        <v>42650</v>
      </c>
      <c r="S11" s="6">
        <v>199</v>
      </c>
      <c r="T11" s="2">
        <v>43015</v>
      </c>
      <c r="U11" s="30">
        <v>215</v>
      </c>
      <c r="V11" s="2">
        <v>43380</v>
      </c>
      <c r="W11" s="11">
        <v>191</v>
      </c>
      <c r="X11" s="39">
        <v>43745</v>
      </c>
      <c r="Y11" s="22">
        <v>513</v>
      </c>
    </row>
    <row r="12" spans="17:25">
      <c r="Q12" s="8">
        <v>42651</v>
      </c>
      <c r="R12" s="15">
        <v>42651</v>
      </c>
      <c r="S12" s="6">
        <v>134</v>
      </c>
      <c r="T12" s="2">
        <v>43016</v>
      </c>
      <c r="U12" s="29">
        <v>205</v>
      </c>
      <c r="V12" s="2">
        <v>43381</v>
      </c>
      <c r="W12" s="22">
        <v>535</v>
      </c>
      <c r="X12" s="39">
        <v>43746</v>
      </c>
      <c r="Y12" s="22">
        <v>442</v>
      </c>
    </row>
    <row r="13" spans="17:25">
      <c r="Q13" s="8">
        <v>42652</v>
      </c>
      <c r="R13" s="15">
        <v>42652</v>
      </c>
      <c r="S13" s="11">
        <v>131</v>
      </c>
      <c r="T13" s="2">
        <v>43017</v>
      </c>
      <c r="U13" s="30">
        <v>233</v>
      </c>
      <c r="V13" s="2">
        <v>43382</v>
      </c>
      <c r="W13" s="6">
        <v>579</v>
      </c>
      <c r="X13" s="39">
        <v>43747</v>
      </c>
      <c r="Y13" s="6">
        <v>582</v>
      </c>
    </row>
    <row r="14" spans="17:25">
      <c r="Q14" s="8">
        <v>42653</v>
      </c>
      <c r="R14" s="15">
        <v>42653</v>
      </c>
      <c r="S14" s="6">
        <v>252</v>
      </c>
      <c r="T14" s="2">
        <v>43018</v>
      </c>
      <c r="U14" s="30">
        <v>310</v>
      </c>
      <c r="V14" s="2">
        <v>43383</v>
      </c>
      <c r="W14" s="6">
        <v>729</v>
      </c>
      <c r="X14" s="39">
        <v>43748</v>
      </c>
      <c r="Y14" s="6">
        <v>426</v>
      </c>
    </row>
    <row r="15" spans="17:25">
      <c r="Q15" s="8">
        <v>42654</v>
      </c>
      <c r="R15" s="15">
        <v>42654</v>
      </c>
      <c r="S15" s="6">
        <v>292</v>
      </c>
      <c r="T15" s="2">
        <v>43019</v>
      </c>
      <c r="U15" s="30">
        <v>291</v>
      </c>
      <c r="V15" s="2">
        <v>43384</v>
      </c>
      <c r="W15" s="6">
        <v>717</v>
      </c>
      <c r="X15" s="39">
        <v>43749</v>
      </c>
      <c r="Y15" s="6">
        <v>424</v>
      </c>
    </row>
    <row r="16" spans="17:25">
      <c r="Q16" s="8">
        <v>42655</v>
      </c>
      <c r="R16" s="15">
        <v>42655</v>
      </c>
      <c r="S16" s="6">
        <v>298</v>
      </c>
      <c r="T16" s="2">
        <v>43020</v>
      </c>
      <c r="U16" s="30">
        <v>275</v>
      </c>
      <c r="V16" s="2">
        <v>43385</v>
      </c>
      <c r="W16" s="6">
        <v>658</v>
      </c>
      <c r="X16" s="39">
        <v>43750</v>
      </c>
      <c r="Y16" s="6">
        <v>198</v>
      </c>
    </row>
    <row r="17" spans="17:25">
      <c r="Q17" s="8">
        <v>42656</v>
      </c>
      <c r="R17" s="15">
        <v>42656</v>
      </c>
      <c r="S17" s="6">
        <v>308</v>
      </c>
      <c r="T17" s="2">
        <v>43021</v>
      </c>
      <c r="U17" s="30">
        <v>281</v>
      </c>
      <c r="V17" s="2">
        <v>43386</v>
      </c>
      <c r="W17" s="6">
        <v>523</v>
      </c>
      <c r="X17" s="39">
        <v>43751</v>
      </c>
      <c r="Y17" s="11">
        <v>432</v>
      </c>
    </row>
    <row r="18" spans="17:25">
      <c r="Q18" s="8">
        <v>42657</v>
      </c>
      <c r="R18" s="15">
        <v>42657</v>
      </c>
      <c r="S18" s="6">
        <v>326</v>
      </c>
      <c r="T18" s="2">
        <v>43022</v>
      </c>
      <c r="U18" s="30">
        <v>162</v>
      </c>
      <c r="V18" s="2">
        <v>43387</v>
      </c>
      <c r="W18" s="11">
        <v>521</v>
      </c>
      <c r="X18" s="39">
        <v>43752</v>
      </c>
      <c r="Y18" s="22">
        <v>687</v>
      </c>
    </row>
    <row r="19" spans="17:25">
      <c r="Q19" s="8">
        <v>42658</v>
      </c>
      <c r="R19" s="15">
        <v>42658</v>
      </c>
      <c r="S19" s="6">
        <v>224</v>
      </c>
      <c r="T19" s="2">
        <v>43023</v>
      </c>
      <c r="U19" s="29">
        <v>287</v>
      </c>
      <c r="V19" s="2">
        <v>43388</v>
      </c>
      <c r="W19" s="22">
        <v>640</v>
      </c>
      <c r="X19" s="39">
        <v>43753</v>
      </c>
      <c r="Y19" s="22">
        <v>733</v>
      </c>
    </row>
    <row r="20" spans="17:25">
      <c r="Q20" s="8">
        <v>42659</v>
      </c>
      <c r="R20" s="15">
        <v>42659</v>
      </c>
      <c r="S20" s="11">
        <v>249</v>
      </c>
      <c r="T20" s="2">
        <v>43024</v>
      </c>
      <c r="U20" s="30">
        <v>516</v>
      </c>
      <c r="V20" s="2">
        <v>43389</v>
      </c>
      <c r="W20" s="6">
        <v>674</v>
      </c>
      <c r="X20" s="39">
        <v>43754</v>
      </c>
      <c r="Y20" s="6">
        <v>601</v>
      </c>
    </row>
    <row r="21" spans="17:25">
      <c r="Q21" s="8">
        <v>42660</v>
      </c>
      <c r="R21" s="15">
        <v>42660</v>
      </c>
      <c r="S21" s="6">
        <v>290</v>
      </c>
      <c r="T21" s="2">
        <v>43025</v>
      </c>
      <c r="U21" s="30">
        <v>525</v>
      </c>
      <c r="V21" s="2">
        <v>43390</v>
      </c>
      <c r="W21" s="6">
        <v>684</v>
      </c>
      <c r="X21" s="39">
        <v>43755</v>
      </c>
      <c r="Y21" s="6">
        <v>633</v>
      </c>
    </row>
    <row r="22" spans="17:25">
      <c r="Q22" s="8">
        <v>42661</v>
      </c>
      <c r="R22" s="15">
        <v>42661</v>
      </c>
      <c r="S22" s="6">
        <v>309</v>
      </c>
      <c r="T22" s="2">
        <v>43026</v>
      </c>
      <c r="U22" s="30">
        <v>529</v>
      </c>
      <c r="V22" s="2">
        <v>43391</v>
      </c>
      <c r="W22" s="6">
        <v>657</v>
      </c>
      <c r="X22" s="39">
        <v>43756</v>
      </c>
      <c r="Y22" s="6">
        <v>633</v>
      </c>
    </row>
    <row r="23" spans="17:25">
      <c r="Q23" s="8">
        <v>42662</v>
      </c>
      <c r="R23" s="15">
        <v>42662</v>
      </c>
      <c r="S23" s="6">
        <v>262</v>
      </c>
      <c r="T23" s="2">
        <v>43027</v>
      </c>
      <c r="U23" s="30">
        <v>378</v>
      </c>
      <c r="V23" s="2">
        <v>43392</v>
      </c>
      <c r="W23" s="6">
        <v>584</v>
      </c>
      <c r="X23" s="39">
        <v>43757</v>
      </c>
      <c r="Y23" s="6">
        <v>460</v>
      </c>
    </row>
    <row r="24" spans="17:25">
      <c r="Q24" s="8">
        <v>42663</v>
      </c>
      <c r="R24" s="15">
        <v>42663</v>
      </c>
      <c r="S24" s="6">
        <v>238</v>
      </c>
      <c r="T24" s="2">
        <v>43028</v>
      </c>
      <c r="U24" s="30">
        <v>333</v>
      </c>
      <c r="V24" s="2">
        <v>43393</v>
      </c>
      <c r="W24" s="6">
        <v>257</v>
      </c>
      <c r="X24" s="39">
        <v>43758</v>
      </c>
      <c r="Y24" s="11">
        <v>403</v>
      </c>
    </row>
    <row r="25" spans="17:25">
      <c r="Q25" s="8">
        <v>42664</v>
      </c>
      <c r="R25" s="15">
        <v>42664</v>
      </c>
      <c r="S25" s="6">
        <v>180</v>
      </c>
      <c r="T25" s="2">
        <v>43029</v>
      </c>
      <c r="U25" s="30">
        <v>145</v>
      </c>
      <c r="V25" s="2">
        <v>43394</v>
      </c>
      <c r="W25" s="11">
        <v>374</v>
      </c>
      <c r="X25" s="39">
        <v>43759</v>
      </c>
      <c r="Y25" s="22">
        <v>603</v>
      </c>
    </row>
    <row r="26" spans="17:25">
      <c r="Q26" s="8">
        <v>42665</v>
      </c>
      <c r="R26" s="15">
        <v>42665</v>
      </c>
      <c r="S26" s="6">
        <v>112</v>
      </c>
      <c r="T26" s="2">
        <v>43030</v>
      </c>
      <c r="U26" s="29">
        <v>106</v>
      </c>
      <c r="V26" s="2">
        <v>43395</v>
      </c>
      <c r="W26" s="22">
        <v>390</v>
      </c>
      <c r="X26" s="39">
        <v>43760</v>
      </c>
      <c r="Y26" s="22">
        <v>692</v>
      </c>
    </row>
    <row r="27" spans="17:25">
      <c r="Q27" s="8">
        <v>42666</v>
      </c>
      <c r="R27" s="15">
        <v>42666</v>
      </c>
      <c r="S27" s="11">
        <v>131</v>
      </c>
      <c r="T27" s="2">
        <v>43031</v>
      </c>
      <c r="U27" s="30">
        <v>283</v>
      </c>
      <c r="V27" s="2">
        <v>43396</v>
      </c>
      <c r="W27" s="6">
        <v>195</v>
      </c>
      <c r="X27" s="39">
        <v>43761</v>
      </c>
      <c r="Y27" s="6">
        <v>627</v>
      </c>
    </row>
    <row r="28" spans="17:25">
      <c r="Q28" s="8">
        <v>42667</v>
      </c>
      <c r="R28" s="15">
        <v>42667</v>
      </c>
      <c r="S28" s="6">
        <v>246</v>
      </c>
      <c r="T28" s="2">
        <v>43032</v>
      </c>
      <c r="U28" s="30">
        <v>297</v>
      </c>
      <c r="V28" s="2">
        <v>43397</v>
      </c>
      <c r="W28" s="6">
        <v>306</v>
      </c>
      <c r="X28" s="39">
        <v>43762</v>
      </c>
      <c r="Y28" s="6">
        <v>607</v>
      </c>
    </row>
    <row r="29" spans="17:25">
      <c r="Q29" s="8">
        <v>42668</v>
      </c>
      <c r="R29" s="15">
        <v>42668</v>
      </c>
      <c r="S29" s="6">
        <v>209</v>
      </c>
      <c r="T29" s="2">
        <v>43033</v>
      </c>
      <c r="U29" s="30">
        <v>167</v>
      </c>
      <c r="V29" s="2">
        <v>43398</v>
      </c>
      <c r="W29" s="6">
        <v>290</v>
      </c>
      <c r="X29" s="39">
        <v>43763</v>
      </c>
      <c r="Y29" s="6">
        <v>637</v>
      </c>
    </row>
    <row r="30" spans="17:25">
      <c r="Q30" s="8">
        <v>42669</v>
      </c>
      <c r="R30" s="15">
        <v>42669</v>
      </c>
      <c r="S30" s="6">
        <v>281</v>
      </c>
      <c r="T30" s="2">
        <v>43034</v>
      </c>
      <c r="U30" s="30">
        <v>270</v>
      </c>
      <c r="V30" s="2">
        <v>43399</v>
      </c>
      <c r="W30" s="6">
        <v>355</v>
      </c>
      <c r="X30" s="39">
        <v>43764</v>
      </c>
      <c r="Y30" s="6">
        <v>466</v>
      </c>
    </row>
    <row r="31" spans="17:25">
      <c r="Q31" s="8">
        <v>42670</v>
      </c>
      <c r="R31" s="15">
        <v>42670</v>
      </c>
      <c r="S31" s="6">
        <v>269</v>
      </c>
      <c r="T31" s="2">
        <v>43035</v>
      </c>
      <c r="U31" s="30">
        <v>182</v>
      </c>
      <c r="V31" s="2">
        <v>43400</v>
      </c>
      <c r="W31" s="6">
        <v>311</v>
      </c>
      <c r="X31" s="39">
        <v>43765</v>
      </c>
      <c r="Y31" s="11">
        <v>223</v>
      </c>
    </row>
    <row r="32" spans="17:25">
      <c r="Q32" s="8">
        <v>42671</v>
      </c>
      <c r="R32" s="15">
        <v>42671</v>
      </c>
      <c r="S32" s="6">
        <v>216</v>
      </c>
      <c r="T32" s="2">
        <v>43036</v>
      </c>
      <c r="U32" s="30">
        <v>82</v>
      </c>
      <c r="V32" s="2">
        <v>43401</v>
      </c>
      <c r="W32" s="11">
        <v>197</v>
      </c>
      <c r="X32" s="39">
        <v>43766</v>
      </c>
      <c r="Y32" s="22">
        <v>476</v>
      </c>
    </row>
    <row r="33" spans="17:25">
      <c r="Q33" s="8">
        <v>42672</v>
      </c>
      <c r="R33" s="15">
        <v>42672</v>
      </c>
      <c r="S33" s="6">
        <v>138</v>
      </c>
      <c r="T33" s="2">
        <v>43037</v>
      </c>
      <c r="U33" s="30">
        <v>53</v>
      </c>
      <c r="V33" s="2">
        <v>43402</v>
      </c>
      <c r="W33" s="22">
        <v>263</v>
      </c>
      <c r="X33" s="39">
        <v>43767</v>
      </c>
      <c r="Y33" s="22">
        <v>417</v>
      </c>
    </row>
    <row r="34" spans="17:25">
      <c r="Q34" s="8">
        <v>42673</v>
      </c>
      <c r="R34" s="15">
        <v>42673</v>
      </c>
      <c r="S34" s="11">
        <v>78</v>
      </c>
      <c r="T34" s="2">
        <v>43038</v>
      </c>
      <c r="U34" s="30">
        <v>151</v>
      </c>
      <c r="V34" s="2">
        <v>43403</v>
      </c>
      <c r="W34" s="6">
        <v>445</v>
      </c>
      <c r="X34" s="39">
        <v>43768</v>
      </c>
      <c r="Y34" s="6">
        <v>435</v>
      </c>
    </row>
    <row r="35" spans="17:25">
      <c r="Q35" s="8">
        <v>42674</v>
      </c>
      <c r="R35" s="21"/>
      <c r="S35" s="6">
        <v>179</v>
      </c>
      <c r="T35" s="2">
        <v>43039</v>
      </c>
      <c r="U35" s="30">
        <v>223</v>
      </c>
      <c r="V35" s="2">
        <v>43404</v>
      </c>
      <c r="W35" s="6">
        <v>479</v>
      </c>
      <c r="X35" s="39">
        <v>43769</v>
      </c>
      <c r="Y35" s="6">
        <v>316</v>
      </c>
    </row>
    <row r="36" spans="17:25">
      <c r="Q36" s="19"/>
      <c r="R36" s="21"/>
      <c r="S36" s="20"/>
    </row>
    <row r="37" spans="17:25">
      <c r="Q37" s="3" t="s">
        <v>16</v>
      </c>
      <c r="R37" s="5"/>
      <c r="S37" s="5">
        <f>SUM(S5:S35)</f>
        <v>7231</v>
      </c>
      <c r="T37" s="5"/>
      <c r="U37" s="5">
        <f>SUM(U5:U35)</f>
        <v>8418</v>
      </c>
      <c r="V37" s="5"/>
      <c r="W37" s="5">
        <f>SUM(W5:W35)</f>
        <v>14482</v>
      </c>
      <c r="X37" s="5"/>
      <c r="Y37" s="5">
        <f>SUM(Y5:Y35)</f>
        <v>15135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Z36"/>
  <sheetViews>
    <sheetView showGridLines="0" zoomScaleNormal="100" workbookViewId="0">
      <selection activeCell="Z3" sqref="Z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hidden="1" customWidth="1"/>
    <col min="26" max="26" width="8.7109375" customWidth="1"/>
  </cols>
  <sheetData>
    <row r="3" spans="17:26">
      <c r="Q3" s="3" t="s">
        <v>0</v>
      </c>
      <c r="R3" s="9"/>
      <c r="S3" s="9">
        <v>2016</v>
      </c>
      <c r="T3" s="3" t="s">
        <v>0</v>
      </c>
      <c r="U3" s="9">
        <v>2017</v>
      </c>
      <c r="V3" s="9"/>
      <c r="W3" s="9">
        <v>2018</v>
      </c>
      <c r="Y3" s="9"/>
      <c r="Z3" s="9">
        <v>2019</v>
      </c>
    </row>
    <row r="4" spans="17:26">
      <c r="Q4" s="1"/>
      <c r="R4" s="10"/>
      <c r="S4" s="10"/>
      <c r="T4" s="1"/>
      <c r="U4" s="10"/>
      <c r="V4" s="10"/>
      <c r="W4" s="10"/>
      <c r="Y4" s="10"/>
      <c r="Z4" s="10"/>
    </row>
    <row r="5" spans="17:26">
      <c r="Q5" s="8">
        <v>42675</v>
      </c>
      <c r="R5" s="15">
        <v>42675</v>
      </c>
      <c r="S5" s="6">
        <v>35</v>
      </c>
      <c r="T5" s="8">
        <v>43040</v>
      </c>
      <c r="U5" s="6">
        <v>79</v>
      </c>
      <c r="V5" s="2">
        <v>43405</v>
      </c>
      <c r="W5" s="6">
        <v>153</v>
      </c>
      <c r="Y5" s="41">
        <v>43770</v>
      </c>
      <c r="Z5" s="6">
        <v>106</v>
      </c>
    </row>
    <row r="6" spans="17:26">
      <c r="Q6" s="8">
        <v>42676</v>
      </c>
      <c r="R6" s="15">
        <v>42676</v>
      </c>
      <c r="S6" s="6">
        <v>148</v>
      </c>
      <c r="T6" s="8">
        <v>43041</v>
      </c>
      <c r="U6" s="6">
        <v>163</v>
      </c>
      <c r="V6" s="2">
        <v>43406</v>
      </c>
      <c r="W6" s="6">
        <v>326</v>
      </c>
      <c r="Y6" s="28">
        <v>43771</v>
      </c>
      <c r="Z6" s="6">
        <v>65</v>
      </c>
    </row>
    <row r="7" spans="17:26">
      <c r="Q7" s="8">
        <v>42677</v>
      </c>
      <c r="R7" s="15">
        <v>42677</v>
      </c>
      <c r="S7" s="6">
        <v>143</v>
      </c>
      <c r="T7" s="8">
        <v>43042</v>
      </c>
      <c r="U7" s="6">
        <v>277</v>
      </c>
      <c r="V7" s="2">
        <v>43407</v>
      </c>
      <c r="W7" s="6">
        <v>221</v>
      </c>
      <c r="Y7" s="28">
        <v>43772</v>
      </c>
      <c r="Z7" s="11">
        <v>144</v>
      </c>
    </row>
    <row r="8" spans="17:26">
      <c r="Q8" s="8">
        <v>42678</v>
      </c>
      <c r="R8" s="15">
        <v>42678</v>
      </c>
      <c r="S8" s="11">
        <v>159</v>
      </c>
      <c r="T8" s="8">
        <v>43043</v>
      </c>
      <c r="U8" s="6">
        <v>280</v>
      </c>
      <c r="V8" s="2">
        <v>43408</v>
      </c>
      <c r="W8" s="11">
        <v>158</v>
      </c>
      <c r="Y8" s="28">
        <v>43773</v>
      </c>
      <c r="Z8" s="22">
        <v>158</v>
      </c>
    </row>
    <row r="9" spans="17:26">
      <c r="Q9" s="8">
        <v>42679</v>
      </c>
      <c r="R9" s="15">
        <v>42679</v>
      </c>
      <c r="S9" s="6">
        <v>98</v>
      </c>
      <c r="T9" s="8">
        <v>43044</v>
      </c>
      <c r="U9" s="11">
        <v>347</v>
      </c>
      <c r="V9" s="2">
        <v>43409</v>
      </c>
      <c r="W9" s="22">
        <v>353</v>
      </c>
      <c r="Y9" s="28">
        <v>43774</v>
      </c>
      <c r="Z9" s="22">
        <v>272</v>
      </c>
    </row>
    <row r="10" spans="17:26">
      <c r="Q10" s="8">
        <v>42680</v>
      </c>
      <c r="R10" s="15">
        <v>42680</v>
      </c>
      <c r="S10" s="6">
        <v>133</v>
      </c>
      <c r="T10" s="8">
        <v>43045</v>
      </c>
      <c r="U10" s="6">
        <v>268</v>
      </c>
      <c r="V10" s="2">
        <v>43410</v>
      </c>
      <c r="W10" s="22">
        <v>422</v>
      </c>
      <c r="Y10" s="28">
        <v>43775</v>
      </c>
      <c r="Z10" s="22">
        <v>352</v>
      </c>
    </row>
    <row r="11" spans="17:26">
      <c r="Q11" s="8">
        <v>42681</v>
      </c>
      <c r="R11" s="15">
        <v>42681</v>
      </c>
      <c r="S11" s="6">
        <v>187</v>
      </c>
      <c r="T11" s="8">
        <v>43046</v>
      </c>
      <c r="U11" s="6">
        <v>317</v>
      </c>
      <c r="V11" s="2">
        <v>43411</v>
      </c>
      <c r="W11" s="22">
        <v>400</v>
      </c>
      <c r="Y11" s="28">
        <v>43776</v>
      </c>
      <c r="Z11" s="22">
        <v>356</v>
      </c>
    </row>
    <row r="12" spans="17:26">
      <c r="Q12" s="8">
        <v>42682</v>
      </c>
      <c r="R12" s="15">
        <v>42682</v>
      </c>
      <c r="S12" s="6">
        <v>227</v>
      </c>
      <c r="T12" s="8">
        <v>43047</v>
      </c>
      <c r="U12" s="6">
        <v>276</v>
      </c>
      <c r="V12" s="2">
        <v>43412</v>
      </c>
      <c r="W12" s="22">
        <v>397</v>
      </c>
      <c r="Y12" s="28">
        <v>43777</v>
      </c>
      <c r="Z12" s="22">
        <v>367</v>
      </c>
    </row>
    <row r="13" spans="17:26">
      <c r="Q13" s="8">
        <v>42683</v>
      </c>
      <c r="R13" s="15">
        <v>42683</v>
      </c>
      <c r="S13" s="6">
        <v>173</v>
      </c>
      <c r="T13" s="8">
        <v>43048</v>
      </c>
      <c r="U13" s="6">
        <v>254</v>
      </c>
      <c r="V13" s="2">
        <v>43413</v>
      </c>
      <c r="W13" s="22">
        <v>357</v>
      </c>
      <c r="Y13" s="28">
        <v>43778</v>
      </c>
      <c r="Z13" s="22">
        <v>120</v>
      </c>
    </row>
    <row r="14" spans="17:26">
      <c r="Q14" s="8">
        <v>42684</v>
      </c>
      <c r="R14" s="15">
        <v>42684</v>
      </c>
      <c r="S14" s="6">
        <v>182</v>
      </c>
      <c r="T14" s="8">
        <v>43049</v>
      </c>
      <c r="U14" s="6">
        <v>198</v>
      </c>
      <c r="V14" s="2">
        <v>43414</v>
      </c>
      <c r="W14" s="22">
        <v>175</v>
      </c>
      <c r="Y14" s="28">
        <v>43779</v>
      </c>
      <c r="Z14" s="11">
        <v>206</v>
      </c>
    </row>
    <row r="15" spans="17:26">
      <c r="Q15" s="8">
        <v>42685</v>
      </c>
      <c r="R15" s="15">
        <v>42685</v>
      </c>
      <c r="S15" s="11">
        <v>60</v>
      </c>
      <c r="T15" s="8">
        <v>43050</v>
      </c>
      <c r="U15" s="6">
        <v>19</v>
      </c>
      <c r="V15" s="2">
        <v>43415</v>
      </c>
      <c r="W15" s="11">
        <v>117</v>
      </c>
      <c r="Y15" s="28">
        <v>43780</v>
      </c>
      <c r="Z15" s="22">
        <v>151</v>
      </c>
    </row>
    <row r="16" spans="17:26">
      <c r="Q16" s="8">
        <v>42686</v>
      </c>
      <c r="R16" s="15">
        <v>42686</v>
      </c>
      <c r="S16" s="6">
        <v>63</v>
      </c>
      <c r="T16" s="8">
        <v>43051</v>
      </c>
      <c r="U16" s="11">
        <v>102</v>
      </c>
      <c r="V16" s="2">
        <v>43416</v>
      </c>
      <c r="W16" s="22">
        <v>240</v>
      </c>
      <c r="Y16" s="28">
        <v>43781</v>
      </c>
      <c r="Z16" s="22">
        <v>288</v>
      </c>
    </row>
    <row r="17" spans="17:26">
      <c r="Q17" s="8">
        <v>42687</v>
      </c>
      <c r="R17" s="15">
        <v>42687</v>
      </c>
      <c r="S17" s="6">
        <v>106</v>
      </c>
      <c r="T17" s="8">
        <v>43052</v>
      </c>
      <c r="U17" s="6">
        <v>199</v>
      </c>
      <c r="V17" s="2">
        <v>43417</v>
      </c>
      <c r="W17" s="22">
        <v>239</v>
      </c>
      <c r="Y17" s="28">
        <v>43782</v>
      </c>
      <c r="Z17" s="22">
        <v>210</v>
      </c>
    </row>
    <row r="18" spans="17:26">
      <c r="Q18" s="8">
        <v>42688</v>
      </c>
      <c r="R18" s="15">
        <v>42688</v>
      </c>
      <c r="S18" s="6">
        <v>162</v>
      </c>
      <c r="T18" s="8">
        <v>43053</v>
      </c>
      <c r="U18" s="6">
        <v>223</v>
      </c>
      <c r="V18" s="2">
        <v>43418</v>
      </c>
      <c r="W18" s="22">
        <v>245</v>
      </c>
      <c r="Y18" s="28">
        <v>43783</v>
      </c>
      <c r="Z18" s="22">
        <v>227</v>
      </c>
    </row>
    <row r="19" spans="17:26">
      <c r="Q19" s="8">
        <v>42689</v>
      </c>
      <c r="R19" s="15">
        <v>42689</v>
      </c>
      <c r="S19" s="6">
        <v>138</v>
      </c>
      <c r="T19" s="8">
        <v>43054</v>
      </c>
      <c r="U19" s="6">
        <v>211</v>
      </c>
      <c r="V19" s="2">
        <v>43419</v>
      </c>
      <c r="W19" s="22">
        <v>374</v>
      </c>
      <c r="Y19" s="28">
        <v>43784</v>
      </c>
      <c r="Z19" s="22">
        <v>279</v>
      </c>
    </row>
    <row r="20" spans="17:26">
      <c r="Q20" s="8">
        <v>42690</v>
      </c>
      <c r="R20" s="15">
        <v>42690</v>
      </c>
      <c r="S20" s="6">
        <v>174</v>
      </c>
      <c r="T20" s="8">
        <v>43055</v>
      </c>
      <c r="U20" s="6">
        <v>218</v>
      </c>
      <c r="V20" s="2">
        <v>43420</v>
      </c>
      <c r="W20" s="22">
        <v>291</v>
      </c>
      <c r="Y20" s="28">
        <v>43785</v>
      </c>
      <c r="Z20" s="22">
        <v>199</v>
      </c>
    </row>
    <row r="21" spans="17:26">
      <c r="Q21" s="8">
        <v>42691</v>
      </c>
      <c r="R21" s="15">
        <v>42691</v>
      </c>
      <c r="S21" s="6">
        <v>172</v>
      </c>
      <c r="T21" s="8">
        <v>43056</v>
      </c>
      <c r="U21" s="6">
        <v>208</v>
      </c>
      <c r="V21" s="2">
        <v>43421</v>
      </c>
      <c r="W21" s="22">
        <v>158</v>
      </c>
      <c r="Y21" s="28">
        <v>43786</v>
      </c>
      <c r="Z21" s="11">
        <v>336</v>
      </c>
    </row>
    <row r="22" spans="17:26">
      <c r="Q22" s="8">
        <v>42692</v>
      </c>
      <c r="R22" s="15">
        <v>42692</v>
      </c>
      <c r="S22" s="11">
        <v>220</v>
      </c>
      <c r="T22" s="8">
        <v>43057</v>
      </c>
      <c r="U22" s="6">
        <v>110</v>
      </c>
      <c r="V22" s="2">
        <v>43422</v>
      </c>
      <c r="W22" s="11">
        <v>56</v>
      </c>
      <c r="Y22" s="28">
        <v>43787</v>
      </c>
      <c r="Z22" s="22">
        <v>322</v>
      </c>
    </row>
    <row r="23" spans="17:26">
      <c r="Q23" s="8">
        <v>42693</v>
      </c>
      <c r="R23" s="15">
        <v>42693</v>
      </c>
      <c r="S23" s="6">
        <v>152</v>
      </c>
      <c r="T23" s="8">
        <v>43058</v>
      </c>
      <c r="U23" s="11">
        <v>71</v>
      </c>
      <c r="V23" s="2">
        <v>43423</v>
      </c>
      <c r="W23" s="22">
        <v>225</v>
      </c>
      <c r="Y23" s="28">
        <v>43788</v>
      </c>
      <c r="Z23" s="22">
        <v>330</v>
      </c>
    </row>
    <row r="24" spans="17:26">
      <c r="Q24" s="8">
        <v>42694</v>
      </c>
      <c r="R24" s="15">
        <v>42694</v>
      </c>
      <c r="S24" s="6">
        <v>100</v>
      </c>
      <c r="T24" s="8">
        <v>43059</v>
      </c>
      <c r="U24" s="6">
        <v>175</v>
      </c>
      <c r="V24" s="2">
        <v>43424</v>
      </c>
      <c r="W24" s="22">
        <v>256</v>
      </c>
      <c r="Y24" s="28">
        <v>43789</v>
      </c>
      <c r="Z24" s="22">
        <v>342</v>
      </c>
    </row>
    <row r="25" spans="17:26">
      <c r="Q25" s="8">
        <v>42695</v>
      </c>
      <c r="R25" s="15">
        <v>42695</v>
      </c>
      <c r="S25" s="6">
        <v>237</v>
      </c>
      <c r="T25" s="8">
        <v>43060</v>
      </c>
      <c r="U25" s="6">
        <v>178</v>
      </c>
      <c r="V25" s="2">
        <v>43425</v>
      </c>
      <c r="W25" s="22">
        <v>218</v>
      </c>
      <c r="Y25" s="28">
        <v>43790</v>
      </c>
      <c r="Z25" s="22">
        <v>279</v>
      </c>
    </row>
    <row r="26" spans="17:26">
      <c r="Q26" s="8">
        <v>42696</v>
      </c>
      <c r="R26" s="15">
        <v>42696</v>
      </c>
      <c r="S26" s="6">
        <v>269</v>
      </c>
      <c r="T26" s="8">
        <v>43061</v>
      </c>
      <c r="U26" s="6">
        <v>141</v>
      </c>
      <c r="V26" s="2">
        <v>43426</v>
      </c>
      <c r="W26" s="22">
        <v>216</v>
      </c>
      <c r="Y26" s="28">
        <v>43791</v>
      </c>
      <c r="Z26" s="22">
        <v>270</v>
      </c>
    </row>
    <row r="27" spans="17:26">
      <c r="Q27" s="8">
        <v>42697</v>
      </c>
      <c r="R27" s="15">
        <v>42697</v>
      </c>
      <c r="S27" s="6">
        <v>237</v>
      </c>
      <c r="T27" s="8">
        <v>43062</v>
      </c>
      <c r="U27" s="6">
        <v>196</v>
      </c>
      <c r="V27" s="2">
        <v>43427</v>
      </c>
      <c r="W27" s="22">
        <v>198</v>
      </c>
      <c r="Y27" s="28">
        <v>43792</v>
      </c>
      <c r="Z27" s="22">
        <v>123</v>
      </c>
    </row>
    <row r="28" spans="17:26">
      <c r="Q28" s="8">
        <v>42698</v>
      </c>
      <c r="R28" s="15">
        <v>42698</v>
      </c>
      <c r="S28" s="6">
        <v>261</v>
      </c>
      <c r="T28" s="8">
        <v>43063</v>
      </c>
      <c r="U28" s="6">
        <v>205</v>
      </c>
      <c r="V28" s="2">
        <v>43428</v>
      </c>
      <c r="W28" s="22">
        <v>95</v>
      </c>
      <c r="Y28" s="28">
        <v>43793</v>
      </c>
      <c r="Z28" s="11">
        <v>109</v>
      </c>
    </row>
    <row r="29" spans="17:26">
      <c r="Q29" s="8">
        <v>42699</v>
      </c>
      <c r="R29" s="15">
        <v>42699</v>
      </c>
      <c r="S29" s="11">
        <v>221</v>
      </c>
      <c r="T29" s="8">
        <v>43064</v>
      </c>
      <c r="U29" s="6">
        <v>79</v>
      </c>
      <c r="V29" s="2">
        <v>43429</v>
      </c>
      <c r="W29" s="11">
        <v>92</v>
      </c>
      <c r="Y29" s="28">
        <v>43794</v>
      </c>
      <c r="Z29" s="22">
        <v>252</v>
      </c>
    </row>
    <row r="30" spans="17:26">
      <c r="Q30" s="8">
        <v>42700</v>
      </c>
      <c r="R30" s="15">
        <v>42700</v>
      </c>
      <c r="S30" s="6">
        <v>93</v>
      </c>
      <c r="T30" s="8">
        <v>43065</v>
      </c>
      <c r="U30" s="11">
        <v>92</v>
      </c>
      <c r="V30" s="2">
        <v>43430</v>
      </c>
      <c r="W30" s="22">
        <v>217</v>
      </c>
      <c r="Y30" s="28">
        <v>43795</v>
      </c>
      <c r="Z30" s="22">
        <v>241</v>
      </c>
    </row>
    <row r="31" spans="17:26">
      <c r="Q31" s="8">
        <v>42701</v>
      </c>
      <c r="R31" s="15">
        <v>42701</v>
      </c>
      <c r="S31" s="6">
        <v>43</v>
      </c>
      <c r="T31" s="8">
        <v>43066</v>
      </c>
      <c r="U31" s="6">
        <v>198</v>
      </c>
      <c r="V31" s="2">
        <v>43431</v>
      </c>
      <c r="W31" s="22">
        <v>254</v>
      </c>
      <c r="Y31" s="28">
        <v>43796</v>
      </c>
      <c r="Z31" s="22">
        <v>237</v>
      </c>
    </row>
    <row r="32" spans="17:26">
      <c r="Q32" s="8">
        <v>42702</v>
      </c>
      <c r="R32" s="15">
        <v>42702</v>
      </c>
      <c r="S32" s="6">
        <v>97</v>
      </c>
      <c r="T32" s="8">
        <v>43067</v>
      </c>
      <c r="U32" s="6">
        <v>155</v>
      </c>
      <c r="V32" s="2">
        <v>43432</v>
      </c>
      <c r="W32" s="22">
        <v>178</v>
      </c>
      <c r="Y32" s="28">
        <v>43797</v>
      </c>
      <c r="Z32" s="22">
        <v>253</v>
      </c>
    </row>
    <row r="33" spans="17:26">
      <c r="Q33" s="8">
        <v>42703</v>
      </c>
      <c r="R33" s="15">
        <v>42703</v>
      </c>
      <c r="S33" s="6">
        <v>116</v>
      </c>
      <c r="T33" s="8">
        <v>43068</v>
      </c>
      <c r="U33" s="6">
        <v>197</v>
      </c>
      <c r="V33" s="2">
        <v>43433</v>
      </c>
      <c r="W33" s="22">
        <v>125</v>
      </c>
      <c r="Y33" s="28">
        <v>43798</v>
      </c>
      <c r="Z33" s="22">
        <v>235</v>
      </c>
    </row>
    <row r="34" spans="17:26">
      <c r="Q34" s="8">
        <v>42704</v>
      </c>
      <c r="R34" s="15">
        <v>42704</v>
      </c>
      <c r="S34" s="6">
        <v>134</v>
      </c>
      <c r="T34" s="8">
        <v>43069</v>
      </c>
      <c r="U34" s="6">
        <v>177</v>
      </c>
      <c r="V34" s="2">
        <v>43434</v>
      </c>
      <c r="W34" s="22">
        <v>107</v>
      </c>
      <c r="Y34" s="41">
        <v>43799</v>
      </c>
      <c r="Z34" s="22">
        <v>123</v>
      </c>
    </row>
    <row r="35" spans="17:26">
      <c r="Q35" s="19"/>
      <c r="R35" s="21"/>
      <c r="S35" s="20"/>
      <c r="T35" s="19"/>
    </row>
    <row r="36" spans="17:26">
      <c r="Q36" s="3" t="s">
        <v>16</v>
      </c>
      <c r="R36" s="5"/>
      <c r="S36" s="5">
        <f>SUM(S5:S34)</f>
        <v>4540</v>
      </c>
      <c r="T36" s="3" t="s">
        <v>16</v>
      </c>
      <c r="U36" s="5">
        <f>SUM(U5:U34)</f>
        <v>5613</v>
      </c>
      <c r="V36" s="5"/>
      <c r="W36" s="5">
        <f>SUM(W5:W34)</f>
        <v>6863</v>
      </c>
      <c r="Y36" s="5"/>
      <c r="Z36" s="5">
        <f>SUM(Z5:Z34)</f>
        <v>6952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A37"/>
  <sheetViews>
    <sheetView showGridLines="0" zoomScale="90" zoomScaleNormal="90" workbookViewId="0">
      <selection activeCell="AE13" sqref="AE13"/>
    </sheetView>
  </sheetViews>
  <sheetFormatPr defaultRowHeight="15"/>
  <cols>
    <col min="1" max="1" width="1.28515625" customWidth="1"/>
    <col min="2" max="16" width="8.8554687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</cols>
  <sheetData>
    <row r="3" spans="17:27">
      <c r="Q3" s="3" t="s">
        <v>0</v>
      </c>
      <c r="R3" s="9"/>
      <c r="S3" s="9">
        <v>2015</v>
      </c>
      <c r="T3" s="9"/>
      <c r="U3" s="9">
        <v>2016</v>
      </c>
      <c r="V3" s="3"/>
      <c r="W3" s="9">
        <v>2017</v>
      </c>
      <c r="X3" s="9"/>
      <c r="Y3" s="9">
        <v>2018</v>
      </c>
      <c r="Z3" s="9"/>
      <c r="AA3" s="9">
        <v>2019</v>
      </c>
    </row>
    <row r="4" spans="17:27">
      <c r="Q4" s="1"/>
      <c r="R4" s="10"/>
      <c r="S4" s="10"/>
      <c r="T4" s="10"/>
      <c r="U4" s="10"/>
      <c r="V4" s="1"/>
      <c r="W4" s="10"/>
      <c r="X4" s="10"/>
      <c r="Y4" s="10"/>
      <c r="Z4" s="10"/>
      <c r="AA4" s="10"/>
    </row>
    <row r="5" spans="17:27">
      <c r="Q5" s="8">
        <v>42705</v>
      </c>
      <c r="R5" s="2">
        <v>42339</v>
      </c>
      <c r="S5" s="6">
        <v>58</v>
      </c>
      <c r="T5" s="2">
        <v>42705</v>
      </c>
      <c r="U5" s="6">
        <v>124</v>
      </c>
      <c r="V5" s="2">
        <v>43070</v>
      </c>
      <c r="W5" s="6">
        <v>106</v>
      </c>
      <c r="X5" s="28">
        <v>43435</v>
      </c>
      <c r="Y5" s="22">
        <v>59</v>
      </c>
      <c r="Z5" s="28">
        <v>43800</v>
      </c>
      <c r="AA5" s="11">
        <v>67</v>
      </c>
    </row>
    <row r="6" spans="17:27">
      <c r="Q6" s="8">
        <v>42706</v>
      </c>
      <c r="R6" s="2">
        <v>42340</v>
      </c>
      <c r="S6" s="6">
        <v>89</v>
      </c>
      <c r="T6" s="2">
        <v>42706</v>
      </c>
      <c r="U6" s="6">
        <v>118</v>
      </c>
      <c r="V6" s="2">
        <v>43071</v>
      </c>
      <c r="W6" s="6">
        <v>115</v>
      </c>
      <c r="X6" s="28">
        <v>43436</v>
      </c>
      <c r="Y6" s="11">
        <v>59</v>
      </c>
      <c r="Z6" s="28">
        <v>43801</v>
      </c>
      <c r="AA6" s="22">
        <v>182</v>
      </c>
    </row>
    <row r="7" spans="17:27">
      <c r="Q7" s="8">
        <v>42707</v>
      </c>
      <c r="R7" s="2">
        <v>42341</v>
      </c>
      <c r="S7" s="6">
        <v>105</v>
      </c>
      <c r="T7" s="2">
        <v>42707</v>
      </c>
      <c r="U7" s="6">
        <v>85</v>
      </c>
      <c r="V7" s="2">
        <v>43072</v>
      </c>
      <c r="W7" s="11">
        <v>63</v>
      </c>
      <c r="X7" s="28">
        <v>43437</v>
      </c>
      <c r="Y7" s="22">
        <v>159</v>
      </c>
      <c r="Z7" s="28">
        <v>43802</v>
      </c>
      <c r="AA7" s="22">
        <v>201</v>
      </c>
    </row>
    <row r="8" spans="17:27">
      <c r="Q8" s="8">
        <v>42708</v>
      </c>
      <c r="R8" s="2">
        <v>42342</v>
      </c>
      <c r="S8" s="6">
        <v>90</v>
      </c>
      <c r="T8" s="2">
        <v>42708</v>
      </c>
      <c r="U8" s="11">
        <v>43</v>
      </c>
      <c r="V8" s="2">
        <v>43073</v>
      </c>
      <c r="W8" s="6">
        <v>150</v>
      </c>
      <c r="X8" s="28">
        <v>43438</v>
      </c>
      <c r="Y8" s="22">
        <v>184</v>
      </c>
      <c r="Z8" s="28">
        <v>43803</v>
      </c>
      <c r="AA8" s="22">
        <v>232</v>
      </c>
    </row>
    <row r="9" spans="17:27">
      <c r="Q9" s="8">
        <v>42709</v>
      </c>
      <c r="R9" s="2">
        <v>42343</v>
      </c>
      <c r="S9" s="6">
        <v>70</v>
      </c>
      <c r="T9" s="2">
        <v>42709</v>
      </c>
      <c r="U9" s="6">
        <v>149</v>
      </c>
      <c r="V9" s="2">
        <v>43074</v>
      </c>
      <c r="W9" s="6">
        <v>154</v>
      </c>
      <c r="X9" s="28">
        <v>43439</v>
      </c>
      <c r="Y9" s="22">
        <v>186</v>
      </c>
      <c r="Z9" s="28">
        <v>43804</v>
      </c>
      <c r="AA9" s="22">
        <v>255</v>
      </c>
    </row>
    <row r="10" spans="17:27">
      <c r="Q10" s="8">
        <v>42710</v>
      </c>
      <c r="R10" s="2">
        <v>42344</v>
      </c>
      <c r="S10" s="11">
        <v>73</v>
      </c>
      <c r="T10" s="2">
        <v>42710</v>
      </c>
      <c r="U10" s="6">
        <v>158</v>
      </c>
      <c r="V10" s="2">
        <v>43075</v>
      </c>
      <c r="W10" s="6">
        <v>116</v>
      </c>
      <c r="X10" s="28">
        <v>43440</v>
      </c>
      <c r="Y10" s="22">
        <v>138</v>
      </c>
      <c r="Z10" s="28">
        <v>43805</v>
      </c>
      <c r="AA10" s="22">
        <v>187</v>
      </c>
    </row>
    <row r="11" spans="17:27">
      <c r="Q11" s="8">
        <v>42711</v>
      </c>
      <c r="R11" s="2">
        <v>42345</v>
      </c>
      <c r="S11" s="6">
        <v>116</v>
      </c>
      <c r="T11" s="2">
        <v>42711</v>
      </c>
      <c r="U11" s="6">
        <v>155</v>
      </c>
      <c r="V11" s="2">
        <v>43076</v>
      </c>
      <c r="W11" s="6">
        <v>168</v>
      </c>
      <c r="X11" s="28">
        <v>43441</v>
      </c>
      <c r="Y11" s="22">
        <v>155</v>
      </c>
      <c r="Z11" s="28">
        <v>43806</v>
      </c>
      <c r="AA11" s="22">
        <v>97</v>
      </c>
    </row>
    <row r="12" spans="17:27">
      <c r="Q12" s="8">
        <v>42712</v>
      </c>
      <c r="R12" s="2">
        <v>42346</v>
      </c>
      <c r="S12" s="6">
        <v>89</v>
      </c>
      <c r="T12" s="2">
        <v>42712</v>
      </c>
      <c r="U12" s="6">
        <v>163</v>
      </c>
      <c r="V12" s="2">
        <v>43077</v>
      </c>
      <c r="W12" s="6">
        <v>156</v>
      </c>
      <c r="X12" s="28">
        <v>43442</v>
      </c>
      <c r="Y12" s="22">
        <v>93</v>
      </c>
      <c r="Z12" s="28">
        <v>43807</v>
      </c>
      <c r="AA12" s="11">
        <v>84</v>
      </c>
    </row>
    <row r="13" spans="17:27">
      <c r="Q13" s="8">
        <v>42713</v>
      </c>
      <c r="R13" s="2">
        <v>42347</v>
      </c>
      <c r="S13" s="6">
        <v>91</v>
      </c>
      <c r="T13" s="2">
        <v>42713</v>
      </c>
      <c r="U13" s="6">
        <v>159</v>
      </c>
      <c r="V13" s="2">
        <v>43078</v>
      </c>
      <c r="W13" s="6">
        <v>88</v>
      </c>
      <c r="X13" s="28">
        <v>43443</v>
      </c>
      <c r="Y13" s="11">
        <v>47</v>
      </c>
      <c r="Z13" s="28">
        <v>43808</v>
      </c>
      <c r="AA13" s="22">
        <v>246</v>
      </c>
    </row>
    <row r="14" spans="17:27">
      <c r="Q14" s="8">
        <v>42714</v>
      </c>
      <c r="R14" s="2">
        <v>42348</v>
      </c>
      <c r="S14" s="6">
        <v>114</v>
      </c>
      <c r="T14" s="2">
        <v>42714</v>
      </c>
      <c r="U14" s="6">
        <v>73</v>
      </c>
      <c r="V14" s="2">
        <v>43079</v>
      </c>
      <c r="W14" s="11">
        <v>70</v>
      </c>
      <c r="X14" s="28">
        <v>43444</v>
      </c>
      <c r="Y14" s="22">
        <v>145</v>
      </c>
      <c r="Z14" s="28">
        <v>43809</v>
      </c>
      <c r="AA14" s="22">
        <v>171</v>
      </c>
    </row>
    <row r="15" spans="17:27">
      <c r="Q15" s="8">
        <v>42715</v>
      </c>
      <c r="R15" s="2">
        <v>42349</v>
      </c>
      <c r="S15" s="6">
        <v>58</v>
      </c>
      <c r="T15" s="2">
        <v>42715</v>
      </c>
      <c r="U15" s="11">
        <v>26</v>
      </c>
      <c r="V15" s="2">
        <v>43080</v>
      </c>
      <c r="W15" s="6">
        <v>113</v>
      </c>
      <c r="X15" s="28">
        <v>43445</v>
      </c>
      <c r="Y15" s="22">
        <v>161</v>
      </c>
      <c r="Z15" s="28">
        <v>43810</v>
      </c>
      <c r="AA15" s="22">
        <v>208</v>
      </c>
    </row>
    <row r="16" spans="17:27">
      <c r="Q16" s="8">
        <v>42716</v>
      </c>
      <c r="R16" s="2">
        <v>42350</v>
      </c>
      <c r="S16" s="6">
        <v>50</v>
      </c>
      <c r="T16" s="2">
        <v>42716</v>
      </c>
      <c r="U16" s="6">
        <v>119</v>
      </c>
      <c r="V16" s="2">
        <v>43081</v>
      </c>
      <c r="W16" s="6">
        <v>156</v>
      </c>
      <c r="X16" s="28">
        <v>43446</v>
      </c>
      <c r="Y16" s="22">
        <v>159</v>
      </c>
      <c r="Z16" s="28">
        <v>43811</v>
      </c>
      <c r="AA16" s="22">
        <v>202</v>
      </c>
    </row>
    <row r="17" spans="17:27">
      <c r="Q17" s="8">
        <v>42717</v>
      </c>
      <c r="R17" s="2">
        <v>42351</v>
      </c>
      <c r="S17" s="11">
        <v>24</v>
      </c>
      <c r="T17" s="2">
        <v>42717</v>
      </c>
      <c r="U17" s="6">
        <v>132</v>
      </c>
      <c r="V17" s="2">
        <v>43082</v>
      </c>
      <c r="W17" s="6">
        <v>165</v>
      </c>
      <c r="X17" s="28">
        <v>43447</v>
      </c>
      <c r="Y17" s="22">
        <v>104</v>
      </c>
      <c r="Z17" s="28">
        <v>43812</v>
      </c>
      <c r="AA17" s="22">
        <v>182</v>
      </c>
    </row>
    <row r="18" spans="17:27">
      <c r="Q18" s="8">
        <v>42718</v>
      </c>
      <c r="R18" s="2">
        <v>42352</v>
      </c>
      <c r="S18" s="6">
        <v>89</v>
      </c>
      <c r="T18" s="2">
        <v>42718</v>
      </c>
      <c r="U18" s="6">
        <v>146</v>
      </c>
      <c r="V18" s="2">
        <v>43083</v>
      </c>
      <c r="W18" s="6">
        <v>128</v>
      </c>
      <c r="X18" s="28">
        <v>43448</v>
      </c>
      <c r="Y18" s="22">
        <v>123</v>
      </c>
      <c r="Z18" s="28">
        <v>43813</v>
      </c>
      <c r="AA18" s="22">
        <v>81</v>
      </c>
    </row>
    <row r="19" spans="17:27">
      <c r="Q19" s="8">
        <v>42719</v>
      </c>
      <c r="R19" s="2">
        <v>42353</v>
      </c>
      <c r="S19" s="6">
        <v>74</v>
      </c>
      <c r="T19" s="2">
        <v>42719</v>
      </c>
      <c r="U19" s="6">
        <v>166</v>
      </c>
      <c r="V19" s="2">
        <v>43084</v>
      </c>
      <c r="W19" s="6">
        <v>164</v>
      </c>
      <c r="X19" s="28">
        <v>43449</v>
      </c>
      <c r="Y19" s="22">
        <v>68</v>
      </c>
      <c r="Z19" s="28">
        <v>43814</v>
      </c>
      <c r="AA19" s="11">
        <v>75</v>
      </c>
    </row>
    <row r="20" spans="17:27">
      <c r="Q20" s="8">
        <v>42720</v>
      </c>
      <c r="R20" s="2">
        <v>42354</v>
      </c>
      <c r="S20" s="6">
        <v>70</v>
      </c>
      <c r="T20" s="2">
        <v>42720</v>
      </c>
      <c r="U20" s="6">
        <v>153</v>
      </c>
      <c r="V20" s="2">
        <v>43085</v>
      </c>
      <c r="W20" s="6">
        <v>69</v>
      </c>
      <c r="X20" s="28">
        <v>43450</v>
      </c>
      <c r="Y20" s="11">
        <v>39</v>
      </c>
      <c r="Z20" s="28">
        <v>43815</v>
      </c>
      <c r="AA20" s="22">
        <v>212</v>
      </c>
    </row>
    <row r="21" spans="17:27">
      <c r="Q21" s="8">
        <v>42721</v>
      </c>
      <c r="R21" s="2">
        <v>42355</v>
      </c>
      <c r="S21" s="6">
        <v>74</v>
      </c>
      <c r="T21" s="2">
        <v>42721</v>
      </c>
      <c r="U21" s="6">
        <v>64</v>
      </c>
      <c r="V21" s="2">
        <v>43086</v>
      </c>
      <c r="W21" s="11">
        <v>77</v>
      </c>
      <c r="X21" s="28">
        <v>43451</v>
      </c>
      <c r="Y21" s="22">
        <v>111</v>
      </c>
      <c r="Z21" s="28">
        <v>43816</v>
      </c>
      <c r="AA21" s="22">
        <v>249</v>
      </c>
    </row>
    <row r="22" spans="17:27">
      <c r="Q22" s="8">
        <v>42722</v>
      </c>
      <c r="R22" s="2">
        <v>42356</v>
      </c>
      <c r="S22" s="6">
        <v>97</v>
      </c>
      <c r="T22" s="2">
        <v>42722</v>
      </c>
      <c r="U22" s="11">
        <v>45</v>
      </c>
      <c r="V22" s="2">
        <v>43087</v>
      </c>
      <c r="W22" s="6">
        <v>112</v>
      </c>
      <c r="X22" s="28">
        <v>43452</v>
      </c>
      <c r="Y22" s="22">
        <v>119</v>
      </c>
      <c r="Z22" s="28">
        <v>43817</v>
      </c>
      <c r="AA22" s="22">
        <v>249</v>
      </c>
    </row>
    <row r="23" spans="17:27">
      <c r="Q23" s="8">
        <v>42723</v>
      </c>
      <c r="R23" s="2">
        <v>42357</v>
      </c>
      <c r="S23" s="6">
        <v>103</v>
      </c>
      <c r="T23" s="2">
        <v>42723</v>
      </c>
      <c r="U23" s="6">
        <v>154</v>
      </c>
      <c r="V23" s="2">
        <v>43088</v>
      </c>
      <c r="W23" s="6">
        <v>144</v>
      </c>
      <c r="X23" s="28">
        <v>43453</v>
      </c>
      <c r="Y23" s="22">
        <v>131</v>
      </c>
      <c r="Z23" s="28">
        <v>43818</v>
      </c>
      <c r="AA23" s="22">
        <v>218</v>
      </c>
    </row>
    <row r="24" spans="17:27">
      <c r="Q24" s="8">
        <v>42724</v>
      </c>
      <c r="R24" s="2">
        <v>42358</v>
      </c>
      <c r="S24" s="11">
        <v>82</v>
      </c>
      <c r="T24" s="2">
        <v>42724</v>
      </c>
      <c r="U24" s="6">
        <v>153</v>
      </c>
      <c r="V24" s="2">
        <v>43089</v>
      </c>
      <c r="W24" s="6">
        <v>159</v>
      </c>
      <c r="X24" s="28">
        <v>43454</v>
      </c>
      <c r="Y24" s="22">
        <v>104</v>
      </c>
      <c r="Z24" s="28">
        <v>43819</v>
      </c>
      <c r="AA24" s="22">
        <v>226</v>
      </c>
    </row>
    <row r="25" spans="17:27">
      <c r="Q25" s="8">
        <v>42725</v>
      </c>
      <c r="R25" s="2">
        <v>42359</v>
      </c>
      <c r="S25" s="6">
        <v>83</v>
      </c>
      <c r="T25" s="2">
        <v>42725</v>
      </c>
      <c r="U25" s="6">
        <v>137</v>
      </c>
      <c r="V25" s="2">
        <v>43090</v>
      </c>
      <c r="W25" s="6">
        <v>99</v>
      </c>
      <c r="X25" s="28">
        <v>43455</v>
      </c>
      <c r="Y25" s="22">
        <v>177</v>
      </c>
      <c r="Z25" s="28">
        <v>43820</v>
      </c>
      <c r="AA25" s="22">
        <v>84</v>
      </c>
    </row>
    <row r="26" spans="17:27">
      <c r="Q26" s="8">
        <v>42726</v>
      </c>
      <c r="R26" s="2">
        <v>42360</v>
      </c>
      <c r="S26" s="6">
        <v>58</v>
      </c>
      <c r="T26" s="2">
        <v>42726</v>
      </c>
      <c r="U26" s="6">
        <v>112</v>
      </c>
      <c r="V26" s="2">
        <v>43091</v>
      </c>
      <c r="W26" s="6">
        <v>135</v>
      </c>
      <c r="X26" s="28">
        <v>43456</v>
      </c>
      <c r="Y26" s="22">
        <v>40</v>
      </c>
      <c r="Z26" s="28">
        <v>43821</v>
      </c>
      <c r="AA26" s="11">
        <v>80</v>
      </c>
    </row>
    <row r="27" spans="17:27">
      <c r="Q27" s="8">
        <v>42727</v>
      </c>
      <c r="R27" s="2">
        <v>42361</v>
      </c>
      <c r="S27" s="6">
        <v>83</v>
      </c>
      <c r="T27" s="2">
        <v>42727</v>
      </c>
      <c r="U27" s="6">
        <v>100</v>
      </c>
      <c r="V27" s="2">
        <v>43092</v>
      </c>
      <c r="W27" s="6">
        <v>38</v>
      </c>
      <c r="X27" s="28">
        <v>43457</v>
      </c>
      <c r="Y27" s="11">
        <v>31</v>
      </c>
      <c r="Z27" s="28">
        <v>43822</v>
      </c>
      <c r="AA27" s="22">
        <v>176</v>
      </c>
    </row>
    <row r="28" spans="17:27">
      <c r="Q28" s="8">
        <v>42728</v>
      </c>
      <c r="R28" s="2">
        <v>42362</v>
      </c>
      <c r="S28" s="6">
        <v>60</v>
      </c>
      <c r="T28" s="2">
        <v>42728</v>
      </c>
      <c r="U28" s="6">
        <v>41</v>
      </c>
      <c r="V28" s="2">
        <v>43093</v>
      </c>
      <c r="W28" s="11">
        <v>29</v>
      </c>
      <c r="X28" s="28">
        <v>43458</v>
      </c>
      <c r="Y28" s="22">
        <v>26</v>
      </c>
      <c r="Z28" s="28">
        <v>43823</v>
      </c>
      <c r="AA28" s="22">
        <v>99</v>
      </c>
    </row>
    <row r="29" spans="17:27">
      <c r="Q29" s="8">
        <v>42729</v>
      </c>
      <c r="R29" s="2">
        <v>42363</v>
      </c>
      <c r="S29" s="6">
        <v>23</v>
      </c>
      <c r="T29" s="2">
        <v>42729</v>
      </c>
      <c r="U29" s="11">
        <v>46</v>
      </c>
      <c r="V29" s="2">
        <v>43094</v>
      </c>
      <c r="W29" s="6">
        <v>28</v>
      </c>
      <c r="X29" s="28">
        <v>43459</v>
      </c>
      <c r="Y29" s="22">
        <v>14</v>
      </c>
      <c r="Z29" s="28">
        <v>43824</v>
      </c>
      <c r="AA29" s="22">
        <v>54</v>
      </c>
    </row>
    <row r="30" spans="17:27">
      <c r="Q30" s="8">
        <v>42730</v>
      </c>
      <c r="R30" s="2">
        <v>42364</v>
      </c>
      <c r="S30" s="6">
        <v>9</v>
      </c>
      <c r="T30" s="2">
        <v>42730</v>
      </c>
      <c r="U30" s="6">
        <v>38</v>
      </c>
      <c r="V30" s="2">
        <v>43095</v>
      </c>
      <c r="W30" s="6">
        <v>75</v>
      </c>
      <c r="X30" s="28">
        <v>43460</v>
      </c>
      <c r="Y30" s="22">
        <v>65</v>
      </c>
      <c r="Z30" s="28">
        <v>43825</v>
      </c>
      <c r="AA30" s="22">
        <v>78</v>
      </c>
    </row>
    <row r="31" spans="17:27">
      <c r="Q31" s="8">
        <v>42731</v>
      </c>
      <c r="R31" s="2">
        <v>42365</v>
      </c>
      <c r="S31" s="11">
        <v>30</v>
      </c>
      <c r="T31" s="2">
        <v>42731</v>
      </c>
      <c r="U31" s="6">
        <v>65</v>
      </c>
      <c r="V31" s="2">
        <v>43096</v>
      </c>
      <c r="W31" s="6">
        <v>149</v>
      </c>
      <c r="X31" s="28">
        <v>43461</v>
      </c>
      <c r="Y31" s="22">
        <v>100</v>
      </c>
      <c r="Z31" s="28">
        <v>43826</v>
      </c>
      <c r="AA31" s="22">
        <v>79</v>
      </c>
    </row>
    <row r="32" spans="17:27">
      <c r="Q32" s="8">
        <v>42732</v>
      </c>
      <c r="R32" s="2">
        <v>42366</v>
      </c>
      <c r="S32" s="6">
        <v>58</v>
      </c>
      <c r="T32" s="2">
        <v>42732</v>
      </c>
      <c r="U32" s="6">
        <v>118</v>
      </c>
      <c r="V32" s="2">
        <v>43097</v>
      </c>
      <c r="W32" s="6">
        <v>88</v>
      </c>
      <c r="X32" s="28">
        <v>43462</v>
      </c>
      <c r="Y32" s="22">
        <v>148</v>
      </c>
      <c r="Z32" s="28">
        <v>43827</v>
      </c>
      <c r="AA32" s="22">
        <v>61</v>
      </c>
    </row>
    <row r="33" spans="17:27">
      <c r="Q33" s="8">
        <v>42733</v>
      </c>
      <c r="R33" s="2">
        <v>42367</v>
      </c>
      <c r="S33" s="6">
        <v>69</v>
      </c>
      <c r="T33" s="2">
        <v>42733</v>
      </c>
      <c r="U33" s="6">
        <v>126</v>
      </c>
      <c r="V33" s="2">
        <v>43098</v>
      </c>
      <c r="W33" s="6">
        <v>130</v>
      </c>
      <c r="X33" s="28">
        <v>43463</v>
      </c>
      <c r="Y33" s="22">
        <v>79</v>
      </c>
      <c r="Z33" s="28">
        <v>43828</v>
      </c>
      <c r="AA33" s="11">
        <v>98</v>
      </c>
    </row>
    <row r="34" spans="17:27">
      <c r="Q34" s="8">
        <v>42734</v>
      </c>
      <c r="R34" s="2">
        <v>42368</v>
      </c>
      <c r="S34" s="6">
        <v>79</v>
      </c>
      <c r="T34" s="2">
        <v>42734</v>
      </c>
      <c r="U34" s="6">
        <v>140</v>
      </c>
      <c r="V34" s="2">
        <v>43099</v>
      </c>
      <c r="W34" s="6">
        <v>90</v>
      </c>
      <c r="X34" s="28">
        <v>43464</v>
      </c>
      <c r="Y34" s="11">
        <v>45</v>
      </c>
      <c r="Z34" s="28">
        <v>43829</v>
      </c>
      <c r="AA34" s="22">
        <v>154</v>
      </c>
    </row>
    <row r="35" spans="17:27">
      <c r="Q35" s="8">
        <v>42735</v>
      </c>
      <c r="R35" s="2">
        <v>42369</v>
      </c>
      <c r="S35" s="6">
        <v>54</v>
      </c>
      <c r="T35" s="2">
        <v>42735</v>
      </c>
      <c r="U35" s="6">
        <v>86</v>
      </c>
      <c r="V35" s="2">
        <v>43100</v>
      </c>
      <c r="W35" s="11">
        <v>39</v>
      </c>
      <c r="X35" s="28">
        <v>43465</v>
      </c>
      <c r="Y35" s="22">
        <v>126</v>
      </c>
      <c r="Z35" s="28">
        <v>43830</v>
      </c>
      <c r="AA35" s="22">
        <v>127</v>
      </c>
    </row>
    <row r="36" spans="17:27">
      <c r="Q36" s="7"/>
      <c r="V36" s="7"/>
      <c r="Y36" s="34"/>
      <c r="AA36" s="34"/>
    </row>
    <row r="37" spans="17:27">
      <c r="Q37" s="3" t="s">
        <v>16</v>
      </c>
      <c r="R37" s="5"/>
      <c r="S37" s="5">
        <f>SUM(S5:S35)</f>
        <v>2222</v>
      </c>
      <c r="T37" s="5"/>
      <c r="U37" s="5">
        <f>SUM(U5:U35)</f>
        <v>3394</v>
      </c>
      <c r="V37" s="3"/>
      <c r="W37" s="5">
        <f>SUM(W5:W35)</f>
        <v>3373</v>
      </c>
      <c r="X37" s="5"/>
      <c r="Y37" s="5">
        <f>SUM(Y5:Y35)</f>
        <v>3195</v>
      </c>
      <c r="Z37" s="5"/>
      <c r="AA37" s="5">
        <f>SUM(AA5:AA35)</f>
        <v>4714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A37"/>
  <sheetViews>
    <sheetView showGridLines="0" zoomScale="90" zoomScaleNormal="90" workbookViewId="0">
      <selection activeCell="AF25" sqref="AF25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3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31"/>
      <c r="W4" s="10"/>
      <c r="X4" s="10"/>
      <c r="Y4" s="10"/>
      <c r="Z4" s="10"/>
      <c r="AA4" s="10"/>
    </row>
    <row r="5" spans="17:27">
      <c r="Q5" s="8">
        <v>42370</v>
      </c>
      <c r="R5" s="2">
        <v>42370</v>
      </c>
      <c r="S5" s="6">
        <v>22</v>
      </c>
      <c r="T5" s="2">
        <v>42736</v>
      </c>
      <c r="U5" s="11">
        <v>65</v>
      </c>
      <c r="V5" s="2">
        <v>43101</v>
      </c>
      <c r="W5" s="6">
        <v>70</v>
      </c>
      <c r="X5" s="28">
        <v>43466</v>
      </c>
      <c r="Y5" s="22">
        <v>32</v>
      </c>
      <c r="Z5" s="41">
        <v>43831</v>
      </c>
      <c r="AA5" s="22">
        <v>74</v>
      </c>
    </row>
    <row r="6" spans="17:27">
      <c r="Q6" s="8">
        <v>42371</v>
      </c>
      <c r="R6" s="2">
        <v>42371</v>
      </c>
      <c r="S6" s="6">
        <v>32</v>
      </c>
      <c r="T6" s="2">
        <v>42737</v>
      </c>
      <c r="U6" s="22">
        <v>151</v>
      </c>
      <c r="V6" s="2">
        <v>43102</v>
      </c>
      <c r="W6" s="6">
        <v>98</v>
      </c>
      <c r="X6" s="28">
        <v>43467</v>
      </c>
      <c r="Y6" s="22">
        <v>86</v>
      </c>
      <c r="Z6" s="41">
        <v>43832</v>
      </c>
      <c r="AA6" s="22">
        <v>171</v>
      </c>
    </row>
    <row r="7" spans="17:27">
      <c r="Q7" s="8">
        <v>42372</v>
      </c>
      <c r="R7" s="2">
        <v>42372</v>
      </c>
      <c r="S7" s="11">
        <v>29</v>
      </c>
      <c r="T7" s="2">
        <v>42738</v>
      </c>
      <c r="U7" s="22">
        <v>125</v>
      </c>
      <c r="V7" s="2">
        <v>43103</v>
      </c>
      <c r="W7" s="6">
        <v>102</v>
      </c>
      <c r="X7" s="28">
        <v>43468</v>
      </c>
      <c r="Y7" s="22">
        <v>51</v>
      </c>
      <c r="Z7" s="41">
        <v>43833</v>
      </c>
      <c r="AA7" s="22">
        <v>201</v>
      </c>
    </row>
    <row r="8" spans="17:27">
      <c r="Q8" s="8">
        <v>42373</v>
      </c>
      <c r="R8" s="2">
        <v>42373</v>
      </c>
      <c r="S8" s="6">
        <v>43</v>
      </c>
      <c r="T8" s="2">
        <v>42739</v>
      </c>
      <c r="U8" s="22">
        <v>119</v>
      </c>
      <c r="V8" s="2">
        <v>43104</v>
      </c>
      <c r="W8" s="6">
        <v>104</v>
      </c>
      <c r="X8" s="28">
        <v>43469</v>
      </c>
      <c r="Y8" s="22">
        <v>71</v>
      </c>
      <c r="Z8" s="41">
        <v>43834</v>
      </c>
      <c r="AA8" s="22">
        <v>43</v>
      </c>
    </row>
    <row r="9" spans="17:27">
      <c r="Q9" s="8">
        <v>42374</v>
      </c>
      <c r="R9" s="2">
        <v>42374</v>
      </c>
      <c r="S9" s="6">
        <v>40</v>
      </c>
      <c r="T9" s="2">
        <v>42740</v>
      </c>
      <c r="U9" s="22">
        <v>60</v>
      </c>
      <c r="V9" s="2">
        <v>43105</v>
      </c>
      <c r="W9" s="6">
        <v>116</v>
      </c>
      <c r="X9" s="28">
        <v>43470</v>
      </c>
      <c r="Y9" s="22">
        <v>62</v>
      </c>
      <c r="Z9" s="41">
        <v>43835</v>
      </c>
      <c r="AA9" s="11">
        <v>118</v>
      </c>
    </row>
    <row r="10" spans="17:27">
      <c r="Q10" s="8">
        <v>42375</v>
      </c>
      <c r="R10" s="2">
        <v>42375</v>
      </c>
      <c r="S10" s="6">
        <v>14</v>
      </c>
      <c r="T10" s="2">
        <v>42741</v>
      </c>
      <c r="U10" s="22">
        <v>26</v>
      </c>
      <c r="V10" s="2">
        <v>43106</v>
      </c>
      <c r="W10" s="6">
        <v>87</v>
      </c>
      <c r="X10" s="28">
        <v>43471</v>
      </c>
      <c r="Y10" s="11">
        <v>64</v>
      </c>
      <c r="Z10" s="41">
        <v>43836</v>
      </c>
      <c r="AA10" s="22">
        <v>74</v>
      </c>
    </row>
    <row r="11" spans="17:27">
      <c r="Q11" s="8">
        <v>42376</v>
      </c>
      <c r="R11" s="2">
        <v>42376</v>
      </c>
      <c r="S11" s="6">
        <v>38</v>
      </c>
      <c r="T11" s="2">
        <v>42742</v>
      </c>
      <c r="U11" s="22">
        <v>16</v>
      </c>
      <c r="V11" s="32">
        <v>43107</v>
      </c>
      <c r="W11" s="11">
        <v>110</v>
      </c>
      <c r="X11" s="28">
        <v>43472</v>
      </c>
      <c r="Y11" s="22">
        <v>141</v>
      </c>
      <c r="Z11" s="41">
        <v>43837</v>
      </c>
      <c r="AA11" s="22">
        <v>223</v>
      </c>
    </row>
    <row r="12" spans="17:27">
      <c r="Q12" s="8">
        <v>42377</v>
      </c>
      <c r="R12" s="2">
        <v>42377</v>
      </c>
      <c r="S12" s="6">
        <v>43</v>
      </c>
      <c r="T12" s="2">
        <v>42743</v>
      </c>
      <c r="U12" s="11">
        <v>11</v>
      </c>
      <c r="V12" s="2">
        <v>43108</v>
      </c>
      <c r="W12" s="6">
        <v>140</v>
      </c>
      <c r="X12" s="28">
        <v>43473</v>
      </c>
      <c r="Y12" s="22">
        <v>131</v>
      </c>
      <c r="Z12" s="41">
        <v>43838</v>
      </c>
      <c r="AA12" s="22">
        <v>200</v>
      </c>
    </row>
    <row r="13" spans="17:27">
      <c r="Q13" s="8">
        <v>42378</v>
      </c>
      <c r="R13" s="2">
        <v>42378</v>
      </c>
      <c r="S13" s="6">
        <v>24</v>
      </c>
      <c r="T13" s="2">
        <v>42744</v>
      </c>
      <c r="U13" s="22">
        <v>58</v>
      </c>
      <c r="V13" s="2">
        <v>43109</v>
      </c>
      <c r="W13" s="6">
        <v>152</v>
      </c>
      <c r="X13" s="28">
        <v>43474</v>
      </c>
      <c r="Y13" s="22">
        <v>107</v>
      </c>
      <c r="Z13" s="41">
        <v>43839</v>
      </c>
      <c r="AA13" s="22">
        <v>223</v>
      </c>
    </row>
    <row r="14" spans="17:27">
      <c r="Q14" s="8">
        <v>42379</v>
      </c>
      <c r="R14" s="2">
        <v>42379</v>
      </c>
      <c r="S14" s="11">
        <v>37</v>
      </c>
      <c r="T14" s="2">
        <v>42745</v>
      </c>
      <c r="U14" s="22">
        <v>74</v>
      </c>
      <c r="V14" s="2">
        <v>43110</v>
      </c>
      <c r="W14" s="6">
        <v>142</v>
      </c>
      <c r="X14" s="28">
        <v>43475</v>
      </c>
      <c r="Y14" s="22">
        <v>124</v>
      </c>
      <c r="Z14" s="41">
        <v>43840</v>
      </c>
      <c r="AA14" s="22">
        <v>193</v>
      </c>
    </row>
    <row r="15" spans="17:27">
      <c r="Q15" s="8">
        <v>42380</v>
      </c>
      <c r="R15" s="2">
        <v>42380</v>
      </c>
      <c r="S15" s="6">
        <v>52</v>
      </c>
      <c r="T15" s="2">
        <v>42746</v>
      </c>
      <c r="U15" s="22">
        <v>78</v>
      </c>
      <c r="V15" s="2">
        <v>43111</v>
      </c>
      <c r="W15" s="6">
        <v>132</v>
      </c>
      <c r="X15" s="28">
        <v>43476</v>
      </c>
      <c r="Y15" s="22">
        <v>134</v>
      </c>
      <c r="Z15" s="41">
        <v>43841</v>
      </c>
      <c r="AA15" s="22">
        <v>153</v>
      </c>
    </row>
    <row r="16" spans="17:27">
      <c r="Q16" s="8">
        <v>42381</v>
      </c>
      <c r="R16" s="2">
        <v>42381</v>
      </c>
      <c r="S16" s="6">
        <v>66</v>
      </c>
      <c r="T16" s="2">
        <v>42747</v>
      </c>
      <c r="U16" s="22">
        <v>63</v>
      </c>
      <c r="V16" s="2">
        <v>43112</v>
      </c>
      <c r="W16" s="6">
        <v>143</v>
      </c>
      <c r="X16" s="28">
        <v>43477</v>
      </c>
      <c r="Y16" s="22">
        <v>79</v>
      </c>
      <c r="Z16" s="41">
        <v>43842</v>
      </c>
      <c r="AA16" s="11">
        <v>98</v>
      </c>
    </row>
    <row r="17" spans="17:27">
      <c r="Q17" s="8">
        <v>42382</v>
      </c>
      <c r="R17" s="2">
        <v>42382</v>
      </c>
      <c r="S17" s="6">
        <v>35</v>
      </c>
      <c r="T17" s="2">
        <v>42748</v>
      </c>
      <c r="U17" s="22">
        <v>65</v>
      </c>
      <c r="V17" s="2">
        <v>43113</v>
      </c>
      <c r="W17" s="6">
        <v>73</v>
      </c>
      <c r="X17" s="28">
        <v>43478</v>
      </c>
      <c r="Y17" s="11">
        <v>77</v>
      </c>
      <c r="Z17" s="41">
        <v>43843</v>
      </c>
      <c r="AA17" s="22">
        <v>196</v>
      </c>
    </row>
    <row r="18" spans="17:27">
      <c r="Q18" s="8">
        <v>42383</v>
      </c>
      <c r="R18" s="2">
        <v>42383</v>
      </c>
      <c r="S18" s="6">
        <v>38</v>
      </c>
      <c r="T18" s="2">
        <v>42749</v>
      </c>
      <c r="U18" s="22">
        <v>25</v>
      </c>
      <c r="V18" s="32">
        <v>43114</v>
      </c>
      <c r="W18" s="11">
        <v>33</v>
      </c>
      <c r="X18" s="28">
        <v>43479</v>
      </c>
      <c r="Y18" s="6">
        <v>89</v>
      </c>
      <c r="Z18" s="41">
        <v>43844</v>
      </c>
      <c r="AA18" s="6">
        <v>204</v>
      </c>
    </row>
    <row r="19" spans="17:27">
      <c r="Q19" s="8">
        <v>42384</v>
      </c>
      <c r="R19" s="2">
        <v>42384</v>
      </c>
      <c r="S19" s="6">
        <v>33</v>
      </c>
      <c r="T19" s="2">
        <v>42750</v>
      </c>
      <c r="U19" s="11">
        <v>18</v>
      </c>
      <c r="V19" s="2">
        <v>43115</v>
      </c>
      <c r="W19" s="6">
        <v>107</v>
      </c>
      <c r="X19" s="28">
        <v>43480</v>
      </c>
      <c r="Y19" s="22">
        <v>122</v>
      </c>
      <c r="Z19" s="41">
        <v>43845</v>
      </c>
      <c r="AA19" s="22">
        <v>271</v>
      </c>
    </row>
    <row r="20" spans="17:27">
      <c r="Q20" s="8">
        <v>42385</v>
      </c>
      <c r="R20" s="2">
        <v>42385</v>
      </c>
      <c r="S20" s="6">
        <v>23</v>
      </c>
      <c r="T20" s="2">
        <v>42751</v>
      </c>
      <c r="U20" s="22">
        <v>56</v>
      </c>
      <c r="V20" s="2">
        <v>43116</v>
      </c>
      <c r="W20" s="6">
        <v>91</v>
      </c>
      <c r="X20" s="28">
        <v>43481</v>
      </c>
      <c r="Y20" s="22">
        <v>110</v>
      </c>
      <c r="Z20" s="41">
        <v>43846</v>
      </c>
      <c r="AA20" s="22">
        <v>237</v>
      </c>
    </row>
    <row r="21" spans="17:27">
      <c r="Q21" s="8">
        <v>42386</v>
      </c>
      <c r="R21" s="2">
        <v>42386</v>
      </c>
      <c r="S21" s="11">
        <v>38</v>
      </c>
      <c r="T21" s="2">
        <v>42752</v>
      </c>
      <c r="U21" s="22">
        <v>70</v>
      </c>
      <c r="V21" s="2">
        <v>43117</v>
      </c>
      <c r="W21" s="6">
        <v>91</v>
      </c>
      <c r="X21" s="28">
        <v>43482</v>
      </c>
      <c r="Y21" s="22">
        <v>131</v>
      </c>
      <c r="Z21" s="41">
        <v>43847</v>
      </c>
      <c r="AA21" s="22">
        <v>203</v>
      </c>
    </row>
    <row r="22" spans="17:27">
      <c r="Q22" s="8">
        <v>42387</v>
      </c>
      <c r="R22" s="2">
        <v>42387</v>
      </c>
      <c r="S22" s="6">
        <v>52</v>
      </c>
      <c r="T22" s="2">
        <v>42753</v>
      </c>
      <c r="U22" s="22">
        <v>85</v>
      </c>
      <c r="V22" s="2">
        <v>43118</v>
      </c>
      <c r="W22" s="6">
        <v>85</v>
      </c>
      <c r="X22" s="28">
        <v>43483</v>
      </c>
      <c r="Y22" s="22">
        <v>107</v>
      </c>
      <c r="Z22" s="41">
        <v>43848</v>
      </c>
      <c r="AA22" s="22">
        <v>142</v>
      </c>
    </row>
    <row r="23" spans="17:27">
      <c r="Q23" s="8">
        <v>42388</v>
      </c>
      <c r="R23" s="2">
        <v>42388</v>
      </c>
      <c r="S23" s="6">
        <v>37</v>
      </c>
      <c r="T23" s="2">
        <v>42754</v>
      </c>
      <c r="U23" s="22">
        <v>61</v>
      </c>
      <c r="V23" s="2">
        <v>43119</v>
      </c>
      <c r="W23" s="6">
        <v>132</v>
      </c>
      <c r="X23" s="28">
        <v>43484</v>
      </c>
      <c r="Y23" s="22">
        <v>54</v>
      </c>
      <c r="Z23" s="41">
        <v>43849</v>
      </c>
      <c r="AA23" s="11">
        <v>109</v>
      </c>
    </row>
    <row r="24" spans="17:27">
      <c r="Q24" s="8">
        <v>42389</v>
      </c>
      <c r="R24" s="2">
        <v>42389</v>
      </c>
      <c r="S24" s="6">
        <v>29</v>
      </c>
      <c r="T24" s="2">
        <v>42755</v>
      </c>
      <c r="U24" s="22">
        <v>61</v>
      </c>
      <c r="V24" s="2">
        <v>43120</v>
      </c>
      <c r="W24" s="6">
        <v>25</v>
      </c>
      <c r="X24" s="28">
        <v>43485</v>
      </c>
      <c r="Y24" s="11">
        <v>46</v>
      </c>
      <c r="Z24" s="41">
        <v>43850</v>
      </c>
      <c r="AA24" s="22">
        <v>234</v>
      </c>
    </row>
    <row r="25" spans="17:27">
      <c r="Q25" s="8">
        <v>42390</v>
      </c>
      <c r="R25" s="2">
        <v>42390</v>
      </c>
      <c r="S25" s="6">
        <v>1</v>
      </c>
      <c r="T25" s="2">
        <v>42756</v>
      </c>
      <c r="U25" s="22">
        <v>43</v>
      </c>
      <c r="V25" s="32">
        <v>43121</v>
      </c>
      <c r="W25" s="11">
        <v>26</v>
      </c>
      <c r="X25" s="28">
        <v>43486</v>
      </c>
      <c r="Y25" s="6">
        <v>102</v>
      </c>
      <c r="Z25" s="41">
        <v>43851</v>
      </c>
      <c r="AA25" s="6">
        <v>194</v>
      </c>
    </row>
    <row r="26" spans="17:27">
      <c r="Q26" s="8">
        <v>42391</v>
      </c>
      <c r="R26" s="2">
        <v>42391</v>
      </c>
      <c r="S26" s="6">
        <v>0</v>
      </c>
      <c r="T26" s="2">
        <v>42757</v>
      </c>
      <c r="U26" s="11">
        <v>38</v>
      </c>
      <c r="V26" s="2">
        <v>43122</v>
      </c>
      <c r="W26" s="6">
        <v>95</v>
      </c>
      <c r="X26" s="28">
        <v>43487</v>
      </c>
      <c r="Y26" s="22">
        <v>96</v>
      </c>
      <c r="Z26" s="41">
        <v>43852</v>
      </c>
      <c r="AA26" s="22">
        <v>238</v>
      </c>
    </row>
    <row r="27" spans="17:27">
      <c r="Q27" s="8">
        <v>42392</v>
      </c>
      <c r="R27" s="2">
        <v>42392</v>
      </c>
      <c r="S27" s="6">
        <v>1</v>
      </c>
      <c r="T27" s="2">
        <v>42758</v>
      </c>
      <c r="U27" s="22">
        <v>101</v>
      </c>
      <c r="V27" s="2">
        <v>43123</v>
      </c>
      <c r="W27" s="6">
        <v>86</v>
      </c>
      <c r="X27" s="28">
        <v>43488</v>
      </c>
      <c r="Y27" s="22">
        <v>97</v>
      </c>
      <c r="Z27" s="41">
        <v>43853</v>
      </c>
      <c r="AA27" s="22">
        <v>202</v>
      </c>
    </row>
    <row r="28" spans="17:27">
      <c r="Q28" s="8">
        <v>42393</v>
      </c>
      <c r="R28" s="2">
        <v>42393</v>
      </c>
      <c r="S28" s="11">
        <v>1</v>
      </c>
      <c r="T28" s="2">
        <v>42759</v>
      </c>
      <c r="U28" s="22">
        <v>128</v>
      </c>
      <c r="V28" s="2">
        <v>43124</v>
      </c>
      <c r="W28" s="6">
        <v>104</v>
      </c>
      <c r="X28" s="28">
        <v>43489</v>
      </c>
      <c r="Y28" s="22">
        <v>88</v>
      </c>
      <c r="Z28" s="41">
        <v>43854</v>
      </c>
      <c r="AA28" s="22">
        <v>231</v>
      </c>
    </row>
    <row r="29" spans="17:27">
      <c r="Q29" s="8">
        <v>42394</v>
      </c>
      <c r="R29" s="2">
        <v>42394</v>
      </c>
      <c r="S29" s="6">
        <v>32</v>
      </c>
      <c r="T29" s="2">
        <v>42760</v>
      </c>
      <c r="U29" s="22">
        <v>105</v>
      </c>
      <c r="V29" s="2">
        <v>43125</v>
      </c>
      <c r="W29" s="6">
        <v>157</v>
      </c>
      <c r="X29" s="28">
        <v>43490</v>
      </c>
      <c r="Y29" s="22">
        <v>86</v>
      </c>
      <c r="Z29" s="41">
        <v>43855</v>
      </c>
      <c r="AA29" s="22">
        <v>90</v>
      </c>
    </row>
    <row r="30" spans="17:27">
      <c r="Q30" s="8">
        <v>42395</v>
      </c>
      <c r="R30" s="2">
        <v>42395</v>
      </c>
      <c r="S30" s="6">
        <v>51</v>
      </c>
      <c r="T30" s="2">
        <v>42761</v>
      </c>
      <c r="U30" s="22">
        <v>123</v>
      </c>
      <c r="V30" s="2">
        <v>43126</v>
      </c>
      <c r="W30" s="6">
        <v>116</v>
      </c>
      <c r="X30" s="28">
        <v>43491</v>
      </c>
      <c r="Y30" s="22">
        <v>54</v>
      </c>
      <c r="Z30" s="41">
        <v>43856</v>
      </c>
      <c r="AA30" s="11">
        <v>104</v>
      </c>
    </row>
    <row r="31" spans="17:27">
      <c r="Q31" s="8">
        <v>42396</v>
      </c>
      <c r="R31" s="2">
        <v>42396</v>
      </c>
      <c r="S31" s="6">
        <v>57</v>
      </c>
      <c r="T31" s="2">
        <v>42762</v>
      </c>
      <c r="U31" s="22">
        <v>119</v>
      </c>
      <c r="V31" s="2">
        <v>43127</v>
      </c>
      <c r="W31" s="6">
        <v>93</v>
      </c>
      <c r="X31" s="28">
        <v>43492</v>
      </c>
      <c r="Y31" s="11">
        <v>22</v>
      </c>
      <c r="Z31" s="41">
        <v>43857</v>
      </c>
      <c r="AA31" s="22">
        <v>228</v>
      </c>
    </row>
    <row r="32" spans="17:27">
      <c r="Q32" s="8">
        <v>42397</v>
      </c>
      <c r="R32" s="2">
        <v>42397</v>
      </c>
      <c r="S32" s="6">
        <v>45</v>
      </c>
      <c r="T32" s="2">
        <v>42763</v>
      </c>
      <c r="U32" s="22">
        <v>72</v>
      </c>
      <c r="V32" s="32">
        <v>43128</v>
      </c>
      <c r="W32" s="11">
        <v>72</v>
      </c>
      <c r="X32" s="28">
        <v>43493</v>
      </c>
      <c r="Y32" s="6">
        <v>94</v>
      </c>
      <c r="Z32" s="41">
        <v>43858</v>
      </c>
      <c r="AA32" s="6">
        <v>197</v>
      </c>
    </row>
    <row r="33" spans="17:27">
      <c r="Q33" s="8">
        <v>42398</v>
      </c>
      <c r="R33" s="2">
        <v>42398</v>
      </c>
      <c r="S33" s="6">
        <v>57</v>
      </c>
      <c r="T33" s="2">
        <v>42764</v>
      </c>
      <c r="U33" s="11">
        <v>40</v>
      </c>
      <c r="V33" s="2">
        <v>43129</v>
      </c>
      <c r="W33" s="6">
        <v>124</v>
      </c>
      <c r="X33" s="28">
        <v>43494</v>
      </c>
      <c r="Y33" s="22">
        <v>105</v>
      </c>
      <c r="Z33" s="41">
        <v>43859</v>
      </c>
      <c r="AA33" s="22">
        <v>186</v>
      </c>
    </row>
    <row r="34" spans="17:27">
      <c r="Q34" s="8">
        <v>42399</v>
      </c>
      <c r="R34" s="2">
        <v>42399</v>
      </c>
      <c r="S34" s="6">
        <v>52</v>
      </c>
      <c r="T34" s="2">
        <v>42765</v>
      </c>
      <c r="U34" s="22">
        <v>130</v>
      </c>
      <c r="V34" s="2">
        <v>43130</v>
      </c>
      <c r="W34" s="6">
        <v>81</v>
      </c>
      <c r="X34" s="28">
        <v>43495</v>
      </c>
      <c r="Y34" s="22">
        <v>133</v>
      </c>
      <c r="Z34" s="41">
        <v>43860</v>
      </c>
      <c r="AA34" s="22">
        <v>181</v>
      </c>
    </row>
    <row r="35" spans="17:27">
      <c r="Q35" s="8">
        <v>42400</v>
      </c>
      <c r="R35" s="2">
        <v>42400</v>
      </c>
      <c r="S35" s="11">
        <v>39</v>
      </c>
      <c r="T35" s="2">
        <v>42766</v>
      </c>
      <c r="U35" s="22">
        <v>133</v>
      </c>
      <c r="V35" s="2">
        <v>43131</v>
      </c>
      <c r="W35" s="6">
        <v>118</v>
      </c>
      <c r="X35" s="28">
        <v>43496</v>
      </c>
      <c r="Y35" s="22">
        <v>122</v>
      </c>
      <c r="Z35" s="41">
        <v>43861</v>
      </c>
      <c r="AA35" s="22">
        <v>148</v>
      </c>
    </row>
    <row r="36" spans="17:27">
      <c r="Q36" s="7"/>
      <c r="V36" s="13"/>
    </row>
    <row r="37" spans="17:27">
      <c r="Q37" s="3" t="s">
        <v>16</v>
      </c>
      <c r="R37" s="5"/>
      <c r="S37" s="5">
        <f>SUM(S5:S35)</f>
        <v>1061</v>
      </c>
      <c r="T37" s="5"/>
      <c r="U37" s="5">
        <f>SUM(U5:U35)</f>
        <v>2319</v>
      </c>
      <c r="V37" s="5"/>
      <c r="W37" s="5">
        <f>SUM(W5:W35)</f>
        <v>3105</v>
      </c>
      <c r="X37" s="5"/>
      <c r="Y37" s="5">
        <f>SUM(Y5:Y35)</f>
        <v>2817</v>
      </c>
      <c r="Z37" s="5"/>
      <c r="AA37" s="5">
        <f>SUM(AA5:AA35)</f>
        <v>5366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A35"/>
  <sheetViews>
    <sheetView showGridLines="0" topLeftCell="B1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0" hidden="1" customWidth="1"/>
    <col min="25" max="25" width="8.7109375" customWidth="1"/>
    <col min="26" max="26" width="8.7109375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9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7:27">
      <c r="Q5" s="8">
        <v>42401</v>
      </c>
      <c r="R5" s="2">
        <v>42401</v>
      </c>
      <c r="S5" s="6">
        <v>117</v>
      </c>
      <c r="T5" s="2">
        <v>42767</v>
      </c>
      <c r="U5" s="6">
        <v>121</v>
      </c>
      <c r="V5" s="2">
        <v>43132</v>
      </c>
      <c r="W5" s="6">
        <v>156</v>
      </c>
      <c r="X5" s="2">
        <v>43497</v>
      </c>
      <c r="Y5" s="6">
        <v>82</v>
      </c>
      <c r="Z5" s="41">
        <v>43862</v>
      </c>
      <c r="AA5" s="6">
        <v>95</v>
      </c>
    </row>
    <row r="6" spans="17:27">
      <c r="Q6" s="8">
        <v>42402</v>
      </c>
      <c r="R6" s="2">
        <v>42402</v>
      </c>
      <c r="S6" s="6">
        <v>88</v>
      </c>
      <c r="T6" s="2">
        <v>42768</v>
      </c>
      <c r="U6" s="6">
        <v>116</v>
      </c>
      <c r="V6" s="2">
        <v>43133</v>
      </c>
      <c r="W6" s="6">
        <v>152</v>
      </c>
      <c r="X6" s="2">
        <v>43498</v>
      </c>
      <c r="Y6" s="6">
        <v>37</v>
      </c>
      <c r="Z6" s="41">
        <v>43863</v>
      </c>
      <c r="AA6" s="11">
        <v>70</v>
      </c>
    </row>
    <row r="7" spans="17:27">
      <c r="Q7" s="8">
        <v>42403</v>
      </c>
      <c r="R7" s="2">
        <v>42403</v>
      </c>
      <c r="S7" s="6">
        <v>80</v>
      </c>
      <c r="T7" s="2">
        <v>42769</v>
      </c>
      <c r="U7" s="6">
        <v>107</v>
      </c>
      <c r="V7" s="2">
        <v>43134</v>
      </c>
      <c r="W7" s="6">
        <v>37</v>
      </c>
      <c r="X7" s="2">
        <v>43499</v>
      </c>
      <c r="Y7" s="35">
        <v>63</v>
      </c>
      <c r="Z7" s="41">
        <v>43864</v>
      </c>
      <c r="AA7" s="42">
        <v>229</v>
      </c>
    </row>
    <row r="8" spans="17:27">
      <c r="Q8" s="8">
        <v>42404</v>
      </c>
      <c r="R8" s="2">
        <v>42404</v>
      </c>
      <c r="S8" s="6">
        <v>102</v>
      </c>
      <c r="T8" s="2">
        <v>42770</v>
      </c>
      <c r="U8" s="6">
        <v>47</v>
      </c>
      <c r="V8" s="2">
        <v>43135</v>
      </c>
      <c r="W8" s="11">
        <v>68</v>
      </c>
      <c r="X8" s="2">
        <v>43500</v>
      </c>
      <c r="Y8" s="22">
        <v>123</v>
      </c>
      <c r="Z8" s="41">
        <v>43865</v>
      </c>
      <c r="AA8" s="22">
        <v>196</v>
      </c>
    </row>
    <row r="9" spans="17:27">
      <c r="Q9" s="8">
        <v>42405</v>
      </c>
      <c r="R9" s="2">
        <v>42405</v>
      </c>
      <c r="S9" s="6">
        <v>121</v>
      </c>
      <c r="T9" s="2">
        <v>42771</v>
      </c>
      <c r="U9" s="11">
        <v>55</v>
      </c>
      <c r="V9" s="2">
        <v>43136</v>
      </c>
      <c r="W9" s="6">
        <v>101</v>
      </c>
      <c r="X9" s="2">
        <v>43501</v>
      </c>
      <c r="Y9" s="6">
        <v>120</v>
      </c>
      <c r="Z9" s="41">
        <v>43866</v>
      </c>
      <c r="AA9" s="6">
        <v>217</v>
      </c>
    </row>
    <row r="10" spans="17:27">
      <c r="Q10" s="8">
        <v>42406</v>
      </c>
      <c r="R10" s="2">
        <v>42406</v>
      </c>
      <c r="S10" s="6">
        <v>74</v>
      </c>
      <c r="T10" s="2">
        <v>42772</v>
      </c>
      <c r="U10" s="6">
        <v>110</v>
      </c>
      <c r="V10" s="2">
        <v>43137</v>
      </c>
      <c r="W10" s="6">
        <v>79</v>
      </c>
      <c r="X10" s="2">
        <v>43502</v>
      </c>
      <c r="Y10" s="6">
        <v>127</v>
      </c>
      <c r="Z10" s="41">
        <v>43867</v>
      </c>
      <c r="AA10" s="6">
        <v>171</v>
      </c>
    </row>
    <row r="11" spans="17:27">
      <c r="Q11" s="8">
        <v>42407</v>
      </c>
      <c r="R11" s="2">
        <v>42407</v>
      </c>
      <c r="S11" s="11">
        <v>129</v>
      </c>
      <c r="T11" s="2">
        <v>42773</v>
      </c>
      <c r="U11" s="6">
        <v>69</v>
      </c>
      <c r="V11" s="2">
        <v>43138</v>
      </c>
      <c r="W11" s="6">
        <v>96</v>
      </c>
      <c r="X11" s="2">
        <v>43503</v>
      </c>
      <c r="Y11" s="6">
        <v>132</v>
      </c>
      <c r="Z11" s="41">
        <v>43868</v>
      </c>
      <c r="AA11" s="6">
        <v>217</v>
      </c>
    </row>
    <row r="12" spans="17:27">
      <c r="Q12" s="8">
        <v>42408</v>
      </c>
      <c r="R12" s="2">
        <v>42408</v>
      </c>
      <c r="S12" s="6">
        <v>143</v>
      </c>
      <c r="T12" s="2">
        <v>42774</v>
      </c>
      <c r="U12" s="6">
        <v>61</v>
      </c>
      <c r="V12" s="2">
        <v>43139</v>
      </c>
      <c r="W12" s="6">
        <v>83</v>
      </c>
      <c r="X12" s="2">
        <v>43504</v>
      </c>
      <c r="Y12" s="6">
        <v>164</v>
      </c>
      <c r="Z12" s="41">
        <v>43869</v>
      </c>
      <c r="AA12" s="6">
        <v>175</v>
      </c>
    </row>
    <row r="13" spans="17:27">
      <c r="Q13" s="8">
        <v>42409</v>
      </c>
      <c r="R13" s="2">
        <v>42409</v>
      </c>
      <c r="S13" s="6">
        <v>124</v>
      </c>
      <c r="T13" s="2">
        <v>42775</v>
      </c>
      <c r="U13" s="6">
        <v>54</v>
      </c>
      <c r="V13" s="2">
        <v>43140</v>
      </c>
      <c r="W13" s="6">
        <v>75</v>
      </c>
      <c r="X13" s="2">
        <v>43505</v>
      </c>
      <c r="Y13" s="6">
        <v>80</v>
      </c>
      <c r="Z13" s="41">
        <v>43870</v>
      </c>
      <c r="AA13" s="11">
        <v>149</v>
      </c>
    </row>
    <row r="14" spans="17:27">
      <c r="Q14" s="8">
        <v>42410</v>
      </c>
      <c r="R14" s="2">
        <v>42410</v>
      </c>
      <c r="S14" s="6">
        <v>170</v>
      </c>
      <c r="T14" s="2">
        <v>42776</v>
      </c>
      <c r="U14" s="6">
        <v>60</v>
      </c>
      <c r="V14" s="2">
        <v>43141</v>
      </c>
      <c r="W14" s="6">
        <v>21</v>
      </c>
      <c r="X14" s="2">
        <v>43506</v>
      </c>
      <c r="Y14" s="11">
        <v>123</v>
      </c>
      <c r="Z14" s="41">
        <v>43871</v>
      </c>
      <c r="AA14" s="22">
        <v>122</v>
      </c>
    </row>
    <row r="15" spans="17:27">
      <c r="Q15" s="8">
        <v>42411</v>
      </c>
      <c r="R15" s="2">
        <v>42411</v>
      </c>
      <c r="S15" s="6">
        <v>168</v>
      </c>
      <c r="T15" s="2">
        <v>42777</v>
      </c>
      <c r="U15" s="6">
        <v>22</v>
      </c>
      <c r="V15" s="2">
        <v>43142</v>
      </c>
      <c r="W15" s="11">
        <v>34</v>
      </c>
      <c r="X15" s="2">
        <v>43507</v>
      </c>
      <c r="Y15" s="22">
        <v>106</v>
      </c>
      <c r="Z15" s="41">
        <v>43872</v>
      </c>
      <c r="AA15" s="22">
        <v>142</v>
      </c>
    </row>
    <row r="16" spans="17:27">
      <c r="Q16" s="8">
        <v>42412</v>
      </c>
      <c r="R16" s="2">
        <v>42412</v>
      </c>
      <c r="S16" s="6">
        <v>136</v>
      </c>
      <c r="T16" s="2">
        <v>42778</v>
      </c>
      <c r="U16" s="11">
        <v>24</v>
      </c>
      <c r="V16" s="2">
        <v>43143</v>
      </c>
      <c r="W16" s="6">
        <v>119</v>
      </c>
      <c r="X16" s="2">
        <v>43508</v>
      </c>
      <c r="Y16" s="6">
        <v>141</v>
      </c>
      <c r="Z16" s="41">
        <v>43873</v>
      </c>
      <c r="AA16" s="6">
        <v>176</v>
      </c>
    </row>
    <row r="17" spans="17:27">
      <c r="Q17" s="8">
        <v>42413</v>
      </c>
      <c r="R17" s="2">
        <v>42413</v>
      </c>
      <c r="S17" s="6">
        <v>82</v>
      </c>
      <c r="T17" s="2">
        <v>42779</v>
      </c>
      <c r="U17" s="6">
        <v>79</v>
      </c>
      <c r="V17" s="2">
        <v>43144</v>
      </c>
      <c r="W17" s="6">
        <v>111</v>
      </c>
      <c r="X17" s="2">
        <v>43509</v>
      </c>
      <c r="Y17" s="6">
        <v>147</v>
      </c>
      <c r="Z17" s="41">
        <v>43874</v>
      </c>
      <c r="AA17" s="6">
        <v>178</v>
      </c>
    </row>
    <row r="18" spans="17:27">
      <c r="Q18" s="8">
        <v>42414</v>
      </c>
      <c r="R18" s="2">
        <v>42414</v>
      </c>
      <c r="S18" s="11">
        <v>47</v>
      </c>
      <c r="T18" s="2">
        <v>42780</v>
      </c>
      <c r="U18" s="6">
        <v>106</v>
      </c>
      <c r="V18" s="2">
        <v>43145</v>
      </c>
      <c r="W18" s="6">
        <v>142</v>
      </c>
      <c r="X18" s="2">
        <v>43510</v>
      </c>
      <c r="Y18" s="6">
        <v>162</v>
      </c>
      <c r="Z18" s="41">
        <v>43875</v>
      </c>
      <c r="AA18" s="6">
        <v>215</v>
      </c>
    </row>
    <row r="19" spans="17:27">
      <c r="Q19" s="8">
        <v>42415</v>
      </c>
      <c r="R19" s="2">
        <v>42415</v>
      </c>
      <c r="S19" s="6">
        <v>107</v>
      </c>
      <c r="T19" s="2">
        <v>42781</v>
      </c>
      <c r="U19" s="6">
        <v>110</v>
      </c>
      <c r="V19" s="2">
        <v>43146</v>
      </c>
      <c r="W19" s="6">
        <v>109</v>
      </c>
      <c r="X19" s="2">
        <v>43511</v>
      </c>
      <c r="Y19" s="6">
        <v>165</v>
      </c>
      <c r="Z19" s="41">
        <v>43876</v>
      </c>
      <c r="AA19" s="6">
        <v>89</v>
      </c>
    </row>
    <row r="20" spans="17:27">
      <c r="Q20" s="8">
        <v>42416</v>
      </c>
      <c r="R20" s="2">
        <v>42416</v>
      </c>
      <c r="S20" s="6">
        <v>141</v>
      </c>
      <c r="T20" s="2">
        <v>42782</v>
      </c>
      <c r="U20" s="6">
        <v>150</v>
      </c>
      <c r="V20" s="2">
        <v>43147</v>
      </c>
      <c r="W20" s="6">
        <v>92</v>
      </c>
      <c r="X20" s="2">
        <v>43512</v>
      </c>
      <c r="Y20" s="6">
        <v>255</v>
      </c>
      <c r="Z20" s="41">
        <v>43877</v>
      </c>
      <c r="AA20" s="11">
        <v>80</v>
      </c>
    </row>
    <row r="21" spans="17:27">
      <c r="Q21" s="8">
        <v>42417</v>
      </c>
      <c r="R21" s="2">
        <v>42417</v>
      </c>
      <c r="S21" s="6">
        <v>111</v>
      </c>
      <c r="T21" s="2">
        <v>42783</v>
      </c>
      <c r="U21" s="6">
        <v>135</v>
      </c>
      <c r="V21" s="2">
        <v>43148</v>
      </c>
      <c r="W21" s="6">
        <v>58</v>
      </c>
      <c r="X21" s="2">
        <v>43513</v>
      </c>
      <c r="Y21" s="11">
        <v>146</v>
      </c>
      <c r="Z21" s="41">
        <v>43878</v>
      </c>
      <c r="AA21" s="22">
        <v>209</v>
      </c>
    </row>
    <row r="22" spans="17:27">
      <c r="Q22" s="8">
        <v>42418</v>
      </c>
      <c r="R22" s="2">
        <v>42418</v>
      </c>
      <c r="S22" s="6">
        <v>134</v>
      </c>
      <c r="T22" s="2">
        <v>42784</v>
      </c>
      <c r="U22" s="6">
        <v>91</v>
      </c>
      <c r="V22" s="2">
        <v>43149</v>
      </c>
      <c r="W22" s="11">
        <v>68</v>
      </c>
      <c r="X22" s="2">
        <v>43514</v>
      </c>
      <c r="Y22" s="22">
        <v>188</v>
      </c>
      <c r="Z22" s="41">
        <v>43879</v>
      </c>
      <c r="AA22" s="22">
        <v>187</v>
      </c>
    </row>
    <row r="23" spans="17:27">
      <c r="Q23" s="8">
        <v>42419</v>
      </c>
      <c r="R23" s="2">
        <v>42419</v>
      </c>
      <c r="S23" s="6">
        <v>124</v>
      </c>
      <c r="T23" s="2">
        <v>42785</v>
      </c>
      <c r="U23" s="11">
        <v>85</v>
      </c>
      <c r="V23" s="2">
        <v>43150</v>
      </c>
      <c r="W23" s="6">
        <v>111</v>
      </c>
      <c r="X23" s="2">
        <v>43515</v>
      </c>
      <c r="Y23" s="6">
        <v>188</v>
      </c>
      <c r="Z23" s="41">
        <v>43880</v>
      </c>
      <c r="AA23" s="6">
        <v>201</v>
      </c>
    </row>
    <row r="24" spans="17:27">
      <c r="Q24" s="8">
        <v>42420</v>
      </c>
      <c r="R24" s="2">
        <v>42420</v>
      </c>
      <c r="S24" s="6">
        <v>84</v>
      </c>
      <c r="T24" s="2">
        <v>42786</v>
      </c>
      <c r="U24" s="6">
        <v>136</v>
      </c>
      <c r="V24" s="2">
        <v>43151</v>
      </c>
      <c r="W24" s="6">
        <v>152</v>
      </c>
      <c r="X24" s="2">
        <v>43516</v>
      </c>
      <c r="Y24" s="6">
        <v>161</v>
      </c>
      <c r="Z24" s="41">
        <v>43881</v>
      </c>
      <c r="AA24" s="6">
        <v>268</v>
      </c>
    </row>
    <row r="25" spans="17:27">
      <c r="Q25" s="8">
        <v>42421</v>
      </c>
      <c r="R25" s="2">
        <v>42421</v>
      </c>
      <c r="S25" s="11">
        <v>61</v>
      </c>
      <c r="T25" s="2">
        <v>42787</v>
      </c>
      <c r="U25" s="6">
        <v>116</v>
      </c>
      <c r="V25" s="2">
        <v>43152</v>
      </c>
      <c r="W25" s="6">
        <v>154</v>
      </c>
      <c r="X25" s="2">
        <v>43517</v>
      </c>
      <c r="Y25" s="6">
        <v>76</v>
      </c>
      <c r="Z25" s="41">
        <v>43882</v>
      </c>
      <c r="AA25" s="6">
        <v>198</v>
      </c>
    </row>
    <row r="26" spans="17:27">
      <c r="Q26" s="8">
        <v>42422</v>
      </c>
      <c r="R26" s="2">
        <v>42422</v>
      </c>
      <c r="S26" s="6">
        <v>101</v>
      </c>
      <c r="T26" s="2">
        <v>42788</v>
      </c>
      <c r="U26" s="6">
        <v>115</v>
      </c>
      <c r="V26" s="2">
        <v>43153</v>
      </c>
      <c r="W26" s="6">
        <v>110</v>
      </c>
      <c r="X26" s="2">
        <v>43518</v>
      </c>
      <c r="Y26" s="6">
        <v>99</v>
      </c>
      <c r="Z26" s="41">
        <v>43883</v>
      </c>
      <c r="AA26" s="6">
        <v>107</v>
      </c>
    </row>
    <row r="27" spans="17:27">
      <c r="Q27" s="8">
        <v>42423</v>
      </c>
      <c r="R27" s="2">
        <v>42423</v>
      </c>
      <c r="S27" s="6">
        <v>143</v>
      </c>
      <c r="T27" s="2">
        <v>42789</v>
      </c>
      <c r="U27" s="6">
        <v>96</v>
      </c>
      <c r="V27" s="2">
        <v>43154</v>
      </c>
      <c r="W27" s="6">
        <v>102</v>
      </c>
      <c r="X27" s="2">
        <v>43519</v>
      </c>
      <c r="Y27" s="6">
        <v>80</v>
      </c>
      <c r="Z27" s="41">
        <v>43884</v>
      </c>
      <c r="AA27" s="11">
        <v>104</v>
      </c>
    </row>
    <row r="28" spans="17:27">
      <c r="Q28" s="8">
        <v>42424</v>
      </c>
      <c r="R28" s="2">
        <v>42424</v>
      </c>
      <c r="S28" s="6">
        <v>148</v>
      </c>
      <c r="T28" s="2">
        <v>42790</v>
      </c>
      <c r="U28" s="6">
        <v>102</v>
      </c>
      <c r="V28" s="2">
        <v>43155</v>
      </c>
      <c r="W28" s="6">
        <v>21</v>
      </c>
      <c r="X28" s="2">
        <v>43520</v>
      </c>
      <c r="Y28" s="11">
        <v>195</v>
      </c>
      <c r="Z28" s="41">
        <v>43885</v>
      </c>
      <c r="AA28" s="22">
        <v>219</v>
      </c>
    </row>
    <row r="29" spans="17:27">
      <c r="Q29" s="8">
        <v>42425</v>
      </c>
      <c r="R29" s="2">
        <v>42425</v>
      </c>
      <c r="S29" s="6">
        <v>136</v>
      </c>
      <c r="T29" s="2">
        <v>42791</v>
      </c>
      <c r="U29" s="6">
        <v>110</v>
      </c>
      <c r="V29" s="2">
        <v>43156</v>
      </c>
      <c r="W29" s="11">
        <v>16</v>
      </c>
      <c r="X29" s="2">
        <v>43521</v>
      </c>
      <c r="Y29" s="22">
        <v>210</v>
      </c>
      <c r="Z29" s="41">
        <v>43886</v>
      </c>
      <c r="AA29" s="22">
        <v>213</v>
      </c>
    </row>
    <row r="30" spans="17:27">
      <c r="Q30" s="8">
        <v>42426</v>
      </c>
      <c r="R30" s="2">
        <v>42426</v>
      </c>
      <c r="S30" s="6">
        <v>172</v>
      </c>
      <c r="T30" s="2">
        <v>42792</v>
      </c>
      <c r="U30" s="11">
        <v>60</v>
      </c>
      <c r="V30" s="2">
        <v>43157</v>
      </c>
      <c r="W30" s="6">
        <v>84</v>
      </c>
      <c r="X30" s="2">
        <v>43522</v>
      </c>
      <c r="Y30" s="6">
        <v>266</v>
      </c>
      <c r="Z30" s="41">
        <v>43887</v>
      </c>
      <c r="AA30" s="6">
        <v>251</v>
      </c>
    </row>
    <row r="31" spans="17:27">
      <c r="Q31" s="8">
        <v>42427</v>
      </c>
      <c r="R31" s="2">
        <v>42427</v>
      </c>
      <c r="S31" s="6">
        <v>132</v>
      </c>
      <c r="T31" s="2">
        <v>42793</v>
      </c>
      <c r="U31" s="6">
        <v>173</v>
      </c>
      <c r="V31" s="2">
        <v>43158</v>
      </c>
      <c r="W31" s="6">
        <v>78</v>
      </c>
      <c r="X31" s="2">
        <v>43523</v>
      </c>
      <c r="Y31" s="6">
        <v>281</v>
      </c>
      <c r="Z31" s="41">
        <v>43888</v>
      </c>
      <c r="AA31" s="6">
        <v>193</v>
      </c>
    </row>
    <row r="32" spans="17:27">
      <c r="Q32" s="8">
        <v>42428</v>
      </c>
      <c r="R32" s="2">
        <v>42428</v>
      </c>
      <c r="S32" s="11">
        <v>113</v>
      </c>
      <c r="T32" s="2">
        <v>42794</v>
      </c>
      <c r="U32" s="6">
        <v>181</v>
      </c>
      <c r="V32" s="2">
        <v>43159</v>
      </c>
      <c r="W32" s="6">
        <v>73</v>
      </c>
      <c r="X32" s="2">
        <v>43524</v>
      </c>
      <c r="Y32" s="6">
        <v>224</v>
      </c>
      <c r="Z32" s="41">
        <v>43889</v>
      </c>
      <c r="AA32" s="6">
        <v>221</v>
      </c>
    </row>
    <row r="33" spans="17:27">
      <c r="Q33" s="8">
        <v>42429</v>
      </c>
      <c r="R33" s="2">
        <v>42429</v>
      </c>
      <c r="S33" s="6">
        <v>161</v>
      </c>
      <c r="T33" s="2"/>
      <c r="U33" s="23"/>
      <c r="V33" s="2"/>
      <c r="W33" s="23"/>
      <c r="X33" s="2"/>
      <c r="Y33" s="23"/>
      <c r="Z33" s="41">
        <v>43890</v>
      </c>
      <c r="AA33" s="22">
        <v>153</v>
      </c>
    </row>
    <row r="34" spans="17:27">
      <c r="Q34" s="7"/>
    </row>
    <row r="35" spans="17:27">
      <c r="Q35" s="3" t="s">
        <v>16</v>
      </c>
      <c r="R35" s="5"/>
      <c r="S35" s="5">
        <f>SUM(S5:S33)</f>
        <v>3449</v>
      </c>
      <c r="T35" s="5"/>
      <c r="U35" s="5">
        <f>SUM(U5:U33)</f>
        <v>2691</v>
      </c>
      <c r="V35" s="5"/>
      <c r="W35" s="5">
        <f>SUM(W5:W33)</f>
        <v>2502</v>
      </c>
      <c r="X35" s="5"/>
      <c r="Y35" s="5">
        <f>SUM(Y5:Y33)</f>
        <v>4141</v>
      </c>
      <c r="Z35" s="5"/>
      <c r="AA35" s="5">
        <f>SUM(AA5:AA33)</f>
        <v>5045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A37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  <c r="Z3" s="43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4"/>
      <c r="AA4" s="10"/>
    </row>
    <row r="5" spans="17:27">
      <c r="Q5" s="8">
        <v>42430</v>
      </c>
      <c r="R5" s="2">
        <v>42430</v>
      </c>
      <c r="S5" s="6">
        <v>145</v>
      </c>
      <c r="T5" s="16">
        <v>42795</v>
      </c>
      <c r="U5" s="24">
        <v>180</v>
      </c>
      <c r="V5" s="16">
        <v>43160</v>
      </c>
      <c r="W5" s="24">
        <v>66</v>
      </c>
      <c r="X5" s="28">
        <v>43525</v>
      </c>
      <c r="Y5" s="30">
        <v>199</v>
      </c>
      <c r="Z5" s="45" t="s">
        <v>34</v>
      </c>
      <c r="AA5" s="29">
        <v>264</v>
      </c>
    </row>
    <row r="6" spans="17:27">
      <c r="Q6" s="8">
        <v>42431</v>
      </c>
      <c r="R6" s="2">
        <v>42431</v>
      </c>
      <c r="S6" s="6">
        <v>151</v>
      </c>
      <c r="T6" s="16">
        <v>42796</v>
      </c>
      <c r="U6" s="24">
        <v>133</v>
      </c>
      <c r="V6" s="16">
        <v>43161</v>
      </c>
      <c r="W6" s="24">
        <v>79</v>
      </c>
      <c r="X6" s="28">
        <v>43526</v>
      </c>
      <c r="Y6" s="30">
        <v>154</v>
      </c>
      <c r="Z6" s="45" t="s">
        <v>35</v>
      </c>
      <c r="AA6" s="30">
        <v>235</v>
      </c>
    </row>
    <row r="7" spans="17:27">
      <c r="Q7" s="8">
        <v>42432</v>
      </c>
      <c r="R7" s="2">
        <v>42432</v>
      </c>
      <c r="S7" s="6">
        <v>171</v>
      </c>
      <c r="T7" s="16">
        <v>42797</v>
      </c>
      <c r="U7" s="24">
        <v>180</v>
      </c>
      <c r="V7" s="16">
        <v>43162</v>
      </c>
      <c r="W7" s="24">
        <v>20</v>
      </c>
      <c r="X7" s="28">
        <v>43527</v>
      </c>
      <c r="Y7" s="29">
        <v>102</v>
      </c>
      <c r="Z7" s="45" t="s">
        <v>36</v>
      </c>
      <c r="AA7" s="46">
        <v>176</v>
      </c>
    </row>
    <row r="8" spans="17:27">
      <c r="Q8" s="8">
        <v>42433</v>
      </c>
      <c r="R8" s="2">
        <v>42433</v>
      </c>
      <c r="S8" s="6">
        <v>126</v>
      </c>
      <c r="T8" s="16">
        <v>42798</v>
      </c>
      <c r="U8" s="24">
        <v>207</v>
      </c>
      <c r="V8" s="16">
        <v>43163</v>
      </c>
      <c r="W8" s="25">
        <v>39</v>
      </c>
      <c r="X8" s="28">
        <v>43528</v>
      </c>
      <c r="Y8" s="30">
        <v>222</v>
      </c>
      <c r="Z8" s="45" t="s">
        <v>37</v>
      </c>
      <c r="AA8" s="30">
        <v>248</v>
      </c>
    </row>
    <row r="9" spans="17:27">
      <c r="Q9" s="8">
        <v>42434</v>
      </c>
      <c r="R9" s="2">
        <v>42434</v>
      </c>
      <c r="S9" s="6">
        <v>119</v>
      </c>
      <c r="T9" s="16">
        <v>42799</v>
      </c>
      <c r="U9" s="25">
        <v>122</v>
      </c>
      <c r="V9" s="16">
        <v>43164</v>
      </c>
      <c r="W9" s="24">
        <v>102</v>
      </c>
      <c r="X9" s="28">
        <v>43529</v>
      </c>
      <c r="Y9" s="30">
        <v>108</v>
      </c>
      <c r="Z9" s="45" t="s">
        <v>38</v>
      </c>
      <c r="AA9" s="30">
        <v>301</v>
      </c>
    </row>
    <row r="10" spans="17:27">
      <c r="Q10" s="8">
        <v>42435</v>
      </c>
      <c r="R10" s="2">
        <v>42435</v>
      </c>
      <c r="S10" s="11">
        <v>93</v>
      </c>
      <c r="T10" s="16">
        <v>42800</v>
      </c>
      <c r="U10" s="24">
        <v>136</v>
      </c>
      <c r="V10" s="16">
        <v>43165</v>
      </c>
      <c r="W10" s="24">
        <v>118</v>
      </c>
      <c r="X10" s="28">
        <v>43530</v>
      </c>
      <c r="Y10" s="30">
        <v>209</v>
      </c>
      <c r="Z10" s="45" t="s">
        <v>39</v>
      </c>
      <c r="AA10" s="30">
        <v>240</v>
      </c>
    </row>
    <row r="11" spans="17:27">
      <c r="Q11" s="8">
        <v>42436</v>
      </c>
      <c r="R11" s="2">
        <v>42436</v>
      </c>
      <c r="S11" s="6">
        <v>207</v>
      </c>
      <c r="T11" s="16">
        <v>42801</v>
      </c>
      <c r="U11" s="24">
        <v>154</v>
      </c>
      <c r="V11" s="16">
        <v>43166</v>
      </c>
      <c r="W11" s="24">
        <v>88</v>
      </c>
      <c r="X11" s="28">
        <v>43531</v>
      </c>
      <c r="Y11" s="30">
        <v>229</v>
      </c>
      <c r="Z11" s="45" t="s">
        <v>40</v>
      </c>
      <c r="AA11" s="30">
        <v>91</v>
      </c>
    </row>
    <row r="12" spans="17:27">
      <c r="Q12" s="8">
        <v>42437</v>
      </c>
      <c r="R12" s="2">
        <v>42437</v>
      </c>
      <c r="S12" s="6">
        <v>249</v>
      </c>
      <c r="T12" s="16">
        <v>42802</v>
      </c>
      <c r="U12" s="24">
        <v>164</v>
      </c>
      <c r="V12" s="16">
        <v>43167</v>
      </c>
      <c r="W12" s="24">
        <v>93</v>
      </c>
      <c r="X12" s="28">
        <v>43532</v>
      </c>
      <c r="Y12" s="30">
        <v>185</v>
      </c>
      <c r="Z12" s="45" t="s">
        <v>41</v>
      </c>
      <c r="AA12" s="29">
        <v>263</v>
      </c>
    </row>
    <row r="13" spans="17:27">
      <c r="Q13" s="8">
        <v>42438</v>
      </c>
      <c r="R13" s="2">
        <v>42438</v>
      </c>
      <c r="S13" s="6">
        <v>185</v>
      </c>
      <c r="T13" s="16">
        <v>42803</v>
      </c>
      <c r="U13" s="24">
        <v>176</v>
      </c>
      <c r="V13" s="16">
        <v>43168</v>
      </c>
      <c r="W13" s="24">
        <v>99</v>
      </c>
      <c r="X13" s="28">
        <v>43533</v>
      </c>
      <c r="Y13" s="30">
        <v>67</v>
      </c>
      <c r="Z13" s="45" t="s">
        <v>42</v>
      </c>
      <c r="AA13" s="30">
        <v>294</v>
      </c>
    </row>
    <row r="14" spans="17:27">
      <c r="Q14" s="8">
        <v>42439</v>
      </c>
      <c r="R14" s="2">
        <v>42439</v>
      </c>
      <c r="S14" s="6">
        <v>206</v>
      </c>
      <c r="T14" s="16">
        <v>42804</v>
      </c>
      <c r="U14" s="24">
        <v>204</v>
      </c>
      <c r="V14" s="16">
        <v>43169</v>
      </c>
      <c r="W14" s="24">
        <v>101</v>
      </c>
      <c r="X14" s="28">
        <v>43534</v>
      </c>
      <c r="Y14" s="29">
        <v>88</v>
      </c>
      <c r="Z14" s="45" t="s">
        <v>43</v>
      </c>
      <c r="AA14" s="46">
        <v>308</v>
      </c>
    </row>
    <row r="15" spans="17:27">
      <c r="Q15" s="8">
        <v>42440</v>
      </c>
      <c r="R15" s="2">
        <v>42440</v>
      </c>
      <c r="S15" s="6">
        <v>177</v>
      </c>
      <c r="T15" s="16">
        <v>42805</v>
      </c>
      <c r="U15" s="24">
        <v>97</v>
      </c>
      <c r="V15" s="16">
        <v>43170</v>
      </c>
      <c r="W15" s="25">
        <v>106</v>
      </c>
      <c r="X15" s="28">
        <v>43535</v>
      </c>
      <c r="Y15" s="30">
        <v>236</v>
      </c>
      <c r="Z15" s="45" t="s">
        <v>44</v>
      </c>
      <c r="AA15" s="30">
        <v>228</v>
      </c>
    </row>
    <row r="16" spans="17:27">
      <c r="Q16" s="8">
        <v>42441</v>
      </c>
      <c r="R16" s="2">
        <v>42441</v>
      </c>
      <c r="S16" s="6">
        <v>95</v>
      </c>
      <c r="T16" s="16">
        <v>42806</v>
      </c>
      <c r="U16" s="25">
        <v>110</v>
      </c>
      <c r="V16" s="16">
        <v>43171</v>
      </c>
      <c r="W16" s="24">
        <v>197</v>
      </c>
      <c r="X16" s="28">
        <v>43536</v>
      </c>
      <c r="Y16" s="30">
        <v>186</v>
      </c>
      <c r="Z16" s="45" t="s">
        <v>45</v>
      </c>
      <c r="AA16" s="30">
        <v>175</v>
      </c>
    </row>
    <row r="17" spans="17:27">
      <c r="Q17" s="8">
        <v>42442</v>
      </c>
      <c r="R17" s="2">
        <v>42442</v>
      </c>
      <c r="S17" s="11">
        <v>117</v>
      </c>
      <c r="T17" s="16">
        <v>42807</v>
      </c>
      <c r="U17" s="24">
        <v>219</v>
      </c>
      <c r="V17" s="16">
        <v>43172</v>
      </c>
      <c r="W17" s="24">
        <v>163</v>
      </c>
      <c r="X17" s="28">
        <v>43537</v>
      </c>
      <c r="Y17" s="30">
        <v>210</v>
      </c>
      <c r="Z17" s="45" t="s">
        <v>46</v>
      </c>
      <c r="AA17" s="30">
        <v>166</v>
      </c>
    </row>
    <row r="18" spans="17:27">
      <c r="Q18" s="8">
        <v>42443</v>
      </c>
      <c r="R18" s="2">
        <v>42443</v>
      </c>
      <c r="S18" s="6">
        <v>162</v>
      </c>
      <c r="T18" s="16">
        <v>42808</v>
      </c>
      <c r="U18" s="24">
        <v>301</v>
      </c>
      <c r="V18" s="16">
        <v>43173</v>
      </c>
      <c r="W18" s="24">
        <v>104</v>
      </c>
      <c r="X18" s="28">
        <v>43538</v>
      </c>
      <c r="Y18" s="30">
        <v>192</v>
      </c>
      <c r="Z18" s="45" t="s">
        <v>47</v>
      </c>
      <c r="AA18" s="30">
        <v>100</v>
      </c>
    </row>
    <row r="19" spans="17:27">
      <c r="Q19" s="8">
        <v>42444</v>
      </c>
      <c r="R19" s="2">
        <v>42444</v>
      </c>
      <c r="S19" s="6">
        <v>197</v>
      </c>
      <c r="T19" s="16">
        <v>42809</v>
      </c>
      <c r="U19" s="24">
        <v>213</v>
      </c>
      <c r="V19" s="16">
        <v>43174</v>
      </c>
      <c r="W19" s="24">
        <v>154</v>
      </c>
      <c r="X19" s="28">
        <v>43539</v>
      </c>
      <c r="Y19" s="30">
        <v>194</v>
      </c>
      <c r="Z19" s="45" t="s">
        <v>48</v>
      </c>
      <c r="AA19" s="29">
        <v>132</v>
      </c>
    </row>
    <row r="20" spans="17:27">
      <c r="Q20" s="8">
        <v>42445</v>
      </c>
      <c r="R20" s="2">
        <v>42445</v>
      </c>
      <c r="S20" s="6">
        <v>244</v>
      </c>
      <c r="T20" s="16">
        <v>42810</v>
      </c>
      <c r="U20" s="24">
        <v>290</v>
      </c>
      <c r="V20" s="16">
        <v>43175</v>
      </c>
      <c r="W20" s="24">
        <v>117</v>
      </c>
      <c r="X20" s="28">
        <v>43540</v>
      </c>
      <c r="Y20" s="30">
        <v>103</v>
      </c>
      <c r="Z20" s="45" t="s">
        <v>49</v>
      </c>
      <c r="AA20" s="30">
        <v>218</v>
      </c>
    </row>
    <row r="21" spans="17:27">
      <c r="Q21" s="8">
        <v>42446</v>
      </c>
      <c r="R21" s="2">
        <v>42446</v>
      </c>
      <c r="S21" s="6">
        <v>209</v>
      </c>
      <c r="T21" s="16">
        <v>42811</v>
      </c>
      <c r="U21" s="24">
        <v>245</v>
      </c>
      <c r="V21" s="16">
        <v>43176</v>
      </c>
      <c r="W21" s="24">
        <v>54</v>
      </c>
      <c r="X21" s="28">
        <v>43541</v>
      </c>
      <c r="Y21" s="29">
        <v>205</v>
      </c>
      <c r="Z21" s="45" t="s">
        <v>50</v>
      </c>
      <c r="AA21" s="46">
        <v>308</v>
      </c>
    </row>
    <row r="22" spans="17:27">
      <c r="Q22" s="8">
        <v>42447</v>
      </c>
      <c r="R22" s="2">
        <v>42447</v>
      </c>
      <c r="S22" s="6">
        <v>206</v>
      </c>
      <c r="T22" s="16">
        <v>42812</v>
      </c>
      <c r="U22" s="24">
        <v>61</v>
      </c>
      <c r="V22" s="16">
        <v>43177</v>
      </c>
      <c r="W22" s="25">
        <v>64</v>
      </c>
      <c r="X22" s="28">
        <v>43542</v>
      </c>
      <c r="Y22" s="30">
        <v>204</v>
      </c>
      <c r="Z22" s="45" t="s">
        <v>51</v>
      </c>
      <c r="AA22" s="30">
        <v>338</v>
      </c>
    </row>
    <row r="23" spans="17:27">
      <c r="Q23" s="8">
        <v>42448</v>
      </c>
      <c r="R23" s="2">
        <v>42448</v>
      </c>
      <c r="S23" s="6">
        <v>110</v>
      </c>
      <c r="T23" s="16">
        <v>42813</v>
      </c>
      <c r="U23" s="25">
        <v>129</v>
      </c>
      <c r="V23" s="16">
        <v>43178</v>
      </c>
      <c r="W23" s="24">
        <v>192</v>
      </c>
      <c r="X23" s="28">
        <v>43543</v>
      </c>
      <c r="Y23" s="30">
        <v>281</v>
      </c>
      <c r="Z23" s="45" t="s">
        <v>52</v>
      </c>
      <c r="AA23" s="30">
        <v>338</v>
      </c>
    </row>
    <row r="24" spans="17:27">
      <c r="Q24" s="8">
        <v>42449</v>
      </c>
      <c r="R24" s="2">
        <v>42449</v>
      </c>
      <c r="S24" s="11">
        <v>111</v>
      </c>
      <c r="T24" s="16">
        <v>42814</v>
      </c>
      <c r="U24" s="24">
        <v>207</v>
      </c>
      <c r="V24" s="16">
        <v>43179</v>
      </c>
      <c r="W24" s="24">
        <v>139</v>
      </c>
      <c r="X24" s="28">
        <v>43544</v>
      </c>
      <c r="Y24" s="30">
        <v>318</v>
      </c>
      <c r="Z24" s="45" t="s">
        <v>53</v>
      </c>
      <c r="AA24" s="30">
        <v>313</v>
      </c>
    </row>
    <row r="25" spans="17:27">
      <c r="Q25" s="8">
        <v>42450</v>
      </c>
      <c r="R25" s="2">
        <v>42450</v>
      </c>
      <c r="S25" s="6">
        <v>230</v>
      </c>
      <c r="T25" s="16">
        <v>42815</v>
      </c>
      <c r="U25" s="24">
        <v>287</v>
      </c>
      <c r="V25" s="16">
        <v>43180</v>
      </c>
      <c r="W25" s="24">
        <v>168</v>
      </c>
      <c r="X25" s="28">
        <v>43545</v>
      </c>
      <c r="Y25" s="30">
        <v>289</v>
      </c>
      <c r="Z25" s="45" t="s">
        <v>54</v>
      </c>
      <c r="AA25" s="30">
        <v>130</v>
      </c>
    </row>
    <row r="26" spans="17:27">
      <c r="Q26" s="8">
        <v>42451</v>
      </c>
      <c r="R26" s="2">
        <v>42451</v>
      </c>
      <c r="S26" s="6">
        <v>207</v>
      </c>
      <c r="T26" s="16">
        <v>42816</v>
      </c>
      <c r="U26" s="24">
        <v>338</v>
      </c>
      <c r="V26" s="16">
        <v>43181</v>
      </c>
      <c r="W26" s="24">
        <v>160</v>
      </c>
      <c r="X26" s="28">
        <v>43546</v>
      </c>
      <c r="Y26" s="30">
        <v>313</v>
      </c>
      <c r="Z26" s="45" t="s">
        <v>55</v>
      </c>
      <c r="AA26" s="29">
        <v>103</v>
      </c>
    </row>
    <row r="27" spans="17:27">
      <c r="Q27" s="8">
        <v>42452</v>
      </c>
      <c r="R27" s="2">
        <v>42452</v>
      </c>
      <c r="S27" s="6">
        <v>220</v>
      </c>
      <c r="T27" s="16">
        <v>42817</v>
      </c>
      <c r="U27" s="24">
        <v>296</v>
      </c>
      <c r="V27" s="16">
        <v>43182</v>
      </c>
      <c r="W27" s="24">
        <v>158</v>
      </c>
      <c r="X27" s="28">
        <v>43547</v>
      </c>
      <c r="Y27" s="30">
        <v>486</v>
      </c>
      <c r="Z27" s="45" t="s">
        <v>56</v>
      </c>
      <c r="AA27" s="30">
        <v>218</v>
      </c>
    </row>
    <row r="28" spans="17:27">
      <c r="Q28" s="8">
        <v>42453</v>
      </c>
      <c r="R28" s="2">
        <v>42453</v>
      </c>
      <c r="S28" s="6">
        <v>232</v>
      </c>
      <c r="T28" s="16">
        <v>42818</v>
      </c>
      <c r="U28" s="24">
        <v>303</v>
      </c>
      <c r="V28" s="16">
        <v>43183</v>
      </c>
      <c r="W28" s="24">
        <v>114</v>
      </c>
      <c r="X28" s="28">
        <v>43548</v>
      </c>
      <c r="Y28" s="29">
        <v>319</v>
      </c>
      <c r="Z28" s="45" t="s">
        <v>57</v>
      </c>
      <c r="AA28" s="46">
        <v>269</v>
      </c>
    </row>
    <row r="29" spans="17:27">
      <c r="Q29" s="8">
        <v>42454</v>
      </c>
      <c r="R29" s="2">
        <v>42454</v>
      </c>
      <c r="S29" s="6">
        <v>186</v>
      </c>
      <c r="T29" s="16">
        <v>42819</v>
      </c>
      <c r="U29" s="24">
        <v>154</v>
      </c>
      <c r="V29" s="16">
        <v>43184</v>
      </c>
      <c r="W29" s="25">
        <v>220</v>
      </c>
      <c r="X29" s="28">
        <v>43549</v>
      </c>
      <c r="Y29" s="30">
        <v>263</v>
      </c>
      <c r="Z29" s="45" t="s">
        <v>58</v>
      </c>
      <c r="AA29" s="30">
        <v>249</v>
      </c>
    </row>
    <row r="30" spans="17:27">
      <c r="Q30" s="8">
        <v>42455</v>
      </c>
      <c r="R30" s="2">
        <v>42455</v>
      </c>
      <c r="S30" s="6">
        <v>106</v>
      </c>
      <c r="T30" s="16">
        <v>42820</v>
      </c>
      <c r="U30" s="25">
        <v>328</v>
      </c>
      <c r="V30" s="16">
        <v>43185</v>
      </c>
      <c r="W30" s="24">
        <v>196</v>
      </c>
      <c r="X30" s="28">
        <v>43550</v>
      </c>
      <c r="Y30" s="30">
        <v>230</v>
      </c>
      <c r="Z30" s="45" t="s">
        <v>59</v>
      </c>
      <c r="AA30" s="30">
        <v>279</v>
      </c>
    </row>
    <row r="31" spans="17:27">
      <c r="Q31" s="8">
        <v>42456</v>
      </c>
      <c r="R31" s="2">
        <v>42456</v>
      </c>
      <c r="S31" s="11">
        <v>108</v>
      </c>
      <c r="T31" s="16">
        <v>42821</v>
      </c>
      <c r="U31" s="24">
        <v>375</v>
      </c>
      <c r="V31" s="16">
        <v>43186</v>
      </c>
      <c r="W31" s="24">
        <v>187</v>
      </c>
      <c r="X31" s="28">
        <v>43551</v>
      </c>
      <c r="Y31" s="30">
        <v>364</v>
      </c>
      <c r="Z31" s="45" t="s">
        <v>60</v>
      </c>
      <c r="AA31" s="30">
        <v>321</v>
      </c>
    </row>
    <row r="32" spans="17:27">
      <c r="Q32" s="8">
        <v>42457</v>
      </c>
      <c r="R32" s="2">
        <v>42457</v>
      </c>
      <c r="S32" s="6">
        <v>211</v>
      </c>
      <c r="T32" s="16">
        <v>42822</v>
      </c>
      <c r="U32" s="24">
        <v>342</v>
      </c>
      <c r="V32" s="16">
        <v>43187</v>
      </c>
      <c r="W32" s="24">
        <v>213</v>
      </c>
      <c r="X32" s="28">
        <v>43552</v>
      </c>
      <c r="Y32" s="30">
        <v>429</v>
      </c>
      <c r="Z32" s="45" t="s">
        <v>61</v>
      </c>
      <c r="AA32" s="30">
        <v>374</v>
      </c>
    </row>
    <row r="33" spans="17:27">
      <c r="Q33" s="8">
        <v>42458</v>
      </c>
      <c r="R33" s="2">
        <v>42458</v>
      </c>
      <c r="S33" s="6">
        <v>200</v>
      </c>
      <c r="T33" s="16">
        <v>42823</v>
      </c>
      <c r="U33" s="24">
        <v>238</v>
      </c>
      <c r="V33" s="16">
        <v>43188</v>
      </c>
      <c r="W33" s="24">
        <v>98</v>
      </c>
      <c r="X33" s="28">
        <v>43553</v>
      </c>
      <c r="Y33" s="30">
        <v>458</v>
      </c>
      <c r="Z33" s="45" t="s">
        <v>62</v>
      </c>
      <c r="AA33" s="29">
        <v>41</v>
      </c>
    </row>
    <row r="34" spans="17:27">
      <c r="Q34" s="8">
        <v>42459</v>
      </c>
      <c r="R34" s="2">
        <v>42459</v>
      </c>
      <c r="S34" s="6">
        <v>246</v>
      </c>
      <c r="T34" s="16">
        <v>42824</v>
      </c>
      <c r="U34" s="24">
        <v>268</v>
      </c>
      <c r="V34" s="16">
        <v>43189</v>
      </c>
      <c r="W34" s="24">
        <v>90</v>
      </c>
      <c r="X34" s="28">
        <v>43554</v>
      </c>
      <c r="Y34" s="30">
        <v>550</v>
      </c>
      <c r="Z34" s="45" t="s">
        <v>63</v>
      </c>
      <c r="AA34" s="30">
        <v>190</v>
      </c>
    </row>
    <row r="35" spans="17:27">
      <c r="Q35" s="8">
        <v>42460</v>
      </c>
      <c r="R35" s="2">
        <v>42460</v>
      </c>
      <c r="S35" s="6">
        <v>401</v>
      </c>
      <c r="T35" s="16">
        <v>42825</v>
      </c>
      <c r="U35" s="24">
        <v>473</v>
      </c>
      <c r="V35" s="16">
        <v>43190</v>
      </c>
      <c r="W35" s="24">
        <v>91</v>
      </c>
      <c r="X35" s="28">
        <v>43555</v>
      </c>
      <c r="Y35" s="29">
        <v>221</v>
      </c>
      <c r="Z35" s="45" t="s">
        <v>64</v>
      </c>
      <c r="AA35" s="46">
        <v>159</v>
      </c>
    </row>
    <row r="36" spans="17:27">
      <c r="Q36" s="7"/>
      <c r="Z36" s="47"/>
    </row>
    <row r="37" spans="17:27">
      <c r="Q37" s="3" t="s">
        <v>16</v>
      </c>
      <c r="R37" s="5"/>
      <c r="S37" s="5">
        <f>SUM(S5:S35)</f>
        <v>5627</v>
      </c>
      <c r="T37" s="5"/>
      <c r="U37" s="5">
        <f>SUM(U5:U35)</f>
        <v>6930</v>
      </c>
      <c r="V37" s="5"/>
      <c r="W37" s="5">
        <f>SUM(W5:W35)</f>
        <v>3790</v>
      </c>
      <c r="X37" s="5"/>
      <c r="Y37" s="5">
        <f>SUM(Y5:Y35)</f>
        <v>7614</v>
      </c>
      <c r="Z37" s="48"/>
      <c r="AA37" s="5">
        <f>SUM(AA5:AA35)</f>
        <v>7069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A36"/>
  <sheetViews>
    <sheetView showGridLines="0" zoomScaleNormal="100" workbookViewId="0">
      <selection activeCell="AC16" sqref="AC1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9"/>
      <c r="S3" s="9">
        <v>2016</v>
      </c>
      <c r="T3" s="26"/>
      <c r="U3" s="9">
        <v>2017</v>
      </c>
      <c r="V3" s="26"/>
      <c r="W3" s="9">
        <v>2018</v>
      </c>
      <c r="X3" s="26"/>
      <c r="Y3" s="9">
        <v>2019</v>
      </c>
      <c r="Z3" s="49"/>
      <c r="AA3" s="9">
        <v>2020</v>
      </c>
    </row>
    <row r="4" spans="17:27">
      <c r="Q4" s="1"/>
      <c r="R4" s="10"/>
      <c r="S4" s="10"/>
      <c r="T4" s="10"/>
      <c r="U4" s="10"/>
      <c r="V4" s="10"/>
      <c r="W4" s="10"/>
      <c r="X4" s="10"/>
      <c r="Y4" s="10"/>
      <c r="Z4" s="44"/>
      <c r="AA4" s="10"/>
    </row>
    <row r="5" spans="17:27">
      <c r="Q5" s="8">
        <v>42461</v>
      </c>
      <c r="R5" s="16">
        <v>42461</v>
      </c>
      <c r="S5" s="6">
        <v>211</v>
      </c>
      <c r="T5" s="16">
        <v>42826</v>
      </c>
      <c r="U5" s="12">
        <v>1079</v>
      </c>
      <c r="V5" s="16">
        <v>43191</v>
      </c>
      <c r="W5" s="27">
        <v>22</v>
      </c>
      <c r="X5" s="36">
        <v>43556</v>
      </c>
      <c r="Y5" s="37">
        <v>482</v>
      </c>
      <c r="Z5" s="45" t="s">
        <v>65</v>
      </c>
      <c r="AA5" s="37">
        <v>151</v>
      </c>
    </row>
    <row r="6" spans="17:27">
      <c r="Q6" s="8">
        <v>42462</v>
      </c>
      <c r="R6" s="16">
        <v>42462</v>
      </c>
      <c r="S6" s="6">
        <v>678</v>
      </c>
      <c r="T6" s="16">
        <v>42827</v>
      </c>
      <c r="U6" s="27">
        <v>653</v>
      </c>
      <c r="V6" s="16">
        <v>43192</v>
      </c>
      <c r="W6" s="12">
        <v>77</v>
      </c>
      <c r="X6" s="36">
        <v>43557</v>
      </c>
      <c r="Y6" s="10">
        <v>440</v>
      </c>
      <c r="Z6" s="45" t="s">
        <v>66</v>
      </c>
      <c r="AA6" s="10">
        <v>169</v>
      </c>
    </row>
    <row r="7" spans="17:27">
      <c r="Q7" s="8">
        <v>42463</v>
      </c>
      <c r="R7" s="16">
        <v>42463</v>
      </c>
      <c r="S7" s="6">
        <v>726</v>
      </c>
      <c r="T7" s="16">
        <v>42828</v>
      </c>
      <c r="U7" s="12">
        <v>409</v>
      </c>
      <c r="V7" s="16">
        <v>43193</v>
      </c>
      <c r="W7" s="12">
        <v>173</v>
      </c>
      <c r="X7" s="36">
        <v>43558</v>
      </c>
      <c r="Y7" s="10">
        <v>503</v>
      </c>
      <c r="Z7" s="45" t="s">
        <v>67</v>
      </c>
      <c r="AA7" s="10">
        <v>187</v>
      </c>
    </row>
    <row r="8" spans="17:27">
      <c r="Q8" s="8">
        <v>42464</v>
      </c>
      <c r="R8" s="16">
        <v>42464</v>
      </c>
      <c r="S8" s="6">
        <v>456</v>
      </c>
      <c r="T8" s="16">
        <v>42829</v>
      </c>
      <c r="U8" s="12">
        <v>444</v>
      </c>
      <c r="V8" s="16">
        <v>43194</v>
      </c>
      <c r="W8" s="12">
        <v>457</v>
      </c>
      <c r="X8" s="36">
        <v>43559</v>
      </c>
      <c r="Y8" s="10">
        <v>622</v>
      </c>
      <c r="Z8" s="45" t="s">
        <v>68</v>
      </c>
      <c r="AA8" s="10">
        <v>163</v>
      </c>
    </row>
    <row r="9" spans="17:27">
      <c r="Q9" s="8">
        <v>42465</v>
      </c>
      <c r="R9" s="16">
        <v>42465</v>
      </c>
      <c r="S9" s="6">
        <v>630</v>
      </c>
      <c r="T9" s="16">
        <v>42830</v>
      </c>
      <c r="U9" s="12">
        <v>333</v>
      </c>
      <c r="V9" s="16">
        <v>43195</v>
      </c>
      <c r="W9" s="12">
        <v>344</v>
      </c>
      <c r="X9" s="36">
        <v>43560</v>
      </c>
      <c r="Y9" s="10">
        <v>634</v>
      </c>
      <c r="Z9" s="45" t="s">
        <v>69</v>
      </c>
      <c r="AA9" s="38">
        <v>229</v>
      </c>
    </row>
    <row r="10" spans="17:27">
      <c r="Q10" s="8">
        <v>42466</v>
      </c>
      <c r="R10" s="16">
        <v>42466</v>
      </c>
      <c r="S10" s="11">
        <v>322</v>
      </c>
      <c r="T10" s="16">
        <v>42831</v>
      </c>
      <c r="U10" s="12">
        <v>331</v>
      </c>
      <c r="V10" s="16">
        <v>43196</v>
      </c>
      <c r="W10" s="12">
        <v>309</v>
      </c>
      <c r="X10" s="36">
        <v>43561</v>
      </c>
      <c r="Y10" s="10">
        <v>901</v>
      </c>
      <c r="Z10" s="45" t="s">
        <v>70</v>
      </c>
      <c r="AA10" s="10">
        <v>340</v>
      </c>
    </row>
    <row r="11" spans="17:27">
      <c r="Q11" s="8">
        <v>42467</v>
      </c>
      <c r="R11" s="16">
        <v>42467</v>
      </c>
      <c r="S11" s="6">
        <v>423</v>
      </c>
      <c r="T11" s="16">
        <v>42832</v>
      </c>
      <c r="U11" s="12">
        <v>285</v>
      </c>
      <c r="V11" s="16">
        <v>43197</v>
      </c>
      <c r="W11" s="12">
        <v>595</v>
      </c>
      <c r="X11" s="36">
        <v>43562</v>
      </c>
      <c r="Y11" s="38">
        <v>935</v>
      </c>
      <c r="Z11" s="45" t="s">
        <v>71</v>
      </c>
      <c r="AA11" s="37">
        <v>382</v>
      </c>
    </row>
    <row r="12" spans="17:27">
      <c r="Q12" s="8">
        <v>42468</v>
      </c>
      <c r="R12" s="16">
        <v>42468</v>
      </c>
      <c r="S12" s="6">
        <v>469</v>
      </c>
      <c r="T12" s="16">
        <v>42833</v>
      </c>
      <c r="U12" s="12">
        <v>369</v>
      </c>
      <c r="V12" s="16">
        <v>43198</v>
      </c>
      <c r="W12" s="27">
        <v>1143</v>
      </c>
      <c r="X12" s="36">
        <v>43563</v>
      </c>
      <c r="Y12" s="37">
        <v>453</v>
      </c>
      <c r="Z12" s="45" t="s">
        <v>72</v>
      </c>
      <c r="AA12" s="37">
        <v>400</v>
      </c>
    </row>
    <row r="13" spans="17:27">
      <c r="Q13" s="8">
        <v>42469</v>
      </c>
      <c r="R13" s="16">
        <v>42469</v>
      </c>
      <c r="S13" s="6">
        <v>415</v>
      </c>
      <c r="T13" s="16">
        <v>42834</v>
      </c>
      <c r="U13" s="27">
        <v>652</v>
      </c>
      <c r="V13" s="16">
        <v>43199</v>
      </c>
      <c r="W13" s="12">
        <v>480</v>
      </c>
      <c r="X13" s="36">
        <v>43564</v>
      </c>
      <c r="Y13" s="10">
        <v>384</v>
      </c>
      <c r="Z13" s="45" t="s">
        <v>73</v>
      </c>
      <c r="AA13" s="10">
        <v>309</v>
      </c>
    </row>
    <row r="14" spans="17:27">
      <c r="Q14" s="8">
        <v>42470</v>
      </c>
      <c r="R14" s="16">
        <v>42470</v>
      </c>
      <c r="S14" s="6">
        <v>362</v>
      </c>
      <c r="T14" s="16">
        <v>42835</v>
      </c>
      <c r="U14" s="12">
        <v>504</v>
      </c>
      <c r="V14" s="16">
        <v>43200</v>
      </c>
      <c r="W14" s="12">
        <v>433</v>
      </c>
      <c r="X14" s="36">
        <v>43565</v>
      </c>
      <c r="Y14" s="10">
        <v>363</v>
      </c>
      <c r="Z14" s="45" t="s">
        <v>74</v>
      </c>
      <c r="AA14" s="10">
        <v>301</v>
      </c>
    </row>
    <row r="15" spans="17:27">
      <c r="Q15" s="8">
        <v>42471</v>
      </c>
      <c r="R15" s="16">
        <v>42471</v>
      </c>
      <c r="S15" s="6">
        <v>409</v>
      </c>
      <c r="T15" s="16">
        <v>42836</v>
      </c>
      <c r="U15" s="12">
        <v>292</v>
      </c>
      <c r="V15" s="16">
        <v>43201</v>
      </c>
      <c r="W15" s="12">
        <v>406</v>
      </c>
      <c r="X15" s="36">
        <v>43566</v>
      </c>
      <c r="Y15" s="10">
        <v>282</v>
      </c>
      <c r="Z15" s="45" t="s">
        <v>75</v>
      </c>
      <c r="AA15" s="10">
        <v>164</v>
      </c>
    </row>
    <row r="16" spans="17:27">
      <c r="Q16" s="8">
        <v>42472</v>
      </c>
      <c r="R16" s="16">
        <v>42472</v>
      </c>
      <c r="S16" s="6">
        <v>419</v>
      </c>
      <c r="T16" s="16">
        <v>42837</v>
      </c>
      <c r="U16" s="12">
        <v>242</v>
      </c>
      <c r="V16" s="16">
        <v>43202</v>
      </c>
      <c r="W16" s="12">
        <v>514</v>
      </c>
      <c r="X16" s="36">
        <v>43567</v>
      </c>
      <c r="Y16" s="10">
        <v>342</v>
      </c>
      <c r="Z16" s="45" t="s">
        <v>76</v>
      </c>
      <c r="AA16" s="38">
        <v>138</v>
      </c>
    </row>
    <row r="17" spans="17:27">
      <c r="Q17" s="8">
        <v>42473</v>
      </c>
      <c r="R17" s="16">
        <v>42473</v>
      </c>
      <c r="S17" s="11">
        <v>294</v>
      </c>
      <c r="T17" s="16">
        <v>42838</v>
      </c>
      <c r="U17" s="12">
        <v>205</v>
      </c>
      <c r="V17" s="16">
        <v>43203</v>
      </c>
      <c r="W17" s="12">
        <v>570</v>
      </c>
      <c r="X17" s="36">
        <v>43568</v>
      </c>
      <c r="Y17" s="10">
        <v>252</v>
      </c>
      <c r="Z17" s="45" t="s">
        <v>77</v>
      </c>
      <c r="AA17" s="10">
        <v>79</v>
      </c>
    </row>
    <row r="18" spans="17:27">
      <c r="Q18" s="8">
        <v>42474</v>
      </c>
      <c r="R18" s="16">
        <v>42474</v>
      </c>
      <c r="S18" s="6">
        <v>421</v>
      </c>
      <c r="T18" s="16">
        <v>42839</v>
      </c>
      <c r="U18" s="12">
        <v>203</v>
      </c>
      <c r="V18" s="16">
        <v>43204</v>
      </c>
      <c r="W18" s="12">
        <v>626</v>
      </c>
      <c r="X18" s="36">
        <v>43569</v>
      </c>
      <c r="Y18" s="38">
        <v>545</v>
      </c>
      <c r="Z18" s="45" t="s">
        <v>78</v>
      </c>
      <c r="AA18" s="37">
        <v>252</v>
      </c>
    </row>
    <row r="19" spans="17:27">
      <c r="Q19" s="8">
        <v>42475</v>
      </c>
      <c r="R19" s="16">
        <v>42475</v>
      </c>
      <c r="S19" s="6">
        <v>418</v>
      </c>
      <c r="T19" s="16">
        <v>42840</v>
      </c>
      <c r="U19" s="12">
        <v>55</v>
      </c>
      <c r="V19" s="16">
        <v>43205</v>
      </c>
      <c r="W19" s="27">
        <v>1020</v>
      </c>
      <c r="X19" s="36">
        <v>43570</v>
      </c>
      <c r="Y19" s="37">
        <v>464</v>
      </c>
      <c r="Z19" s="45" t="s">
        <v>79</v>
      </c>
      <c r="AA19" s="37">
        <v>200</v>
      </c>
    </row>
    <row r="20" spans="17:27">
      <c r="Q20" s="8">
        <v>42476</v>
      </c>
      <c r="R20" s="16">
        <v>42476</v>
      </c>
      <c r="S20" s="6">
        <v>390</v>
      </c>
      <c r="T20" s="16">
        <v>42841</v>
      </c>
      <c r="U20" s="27">
        <v>81</v>
      </c>
      <c r="V20" s="16">
        <v>43206</v>
      </c>
      <c r="W20" s="12">
        <v>369</v>
      </c>
      <c r="X20" s="36">
        <v>43571</v>
      </c>
      <c r="Y20" s="10">
        <v>569</v>
      </c>
      <c r="Z20" s="45" t="s">
        <v>80</v>
      </c>
      <c r="AA20" s="10">
        <v>259</v>
      </c>
    </row>
    <row r="21" spans="17:27">
      <c r="Q21" s="8">
        <v>42477</v>
      </c>
      <c r="R21" s="16">
        <v>42477</v>
      </c>
      <c r="S21" s="6">
        <v>179</v>
      </c>
      <c r="T21" s="16">
        <v>42842</v>
      </c>
      <c r="U21" s="12">
        <v>104</v>
      </c>
      <c r="V21" s="16">
        <v>43207</v>
      </c>
      <c r="W21" s="12">
        <v>458</v>
      </c>
      <c r="X21" s="36">
        <v>43572</v>
      </c>
      <c r="Y21" s="10">
        <v>613</v>
      </c>
      <c r="Z21" s="45" t="s">
        <v>81</v>
      </c>
      <c r="AA21" s="10">
        <v>328</v>
      </c>
    </row>
    <row r="22" spans="17:27">
      <c r="Q22" s="8">
        <v>42478</v>
      </c>
      <c r="R22" s="16">
        <v>42478</v>
      </c>
      <c r="S22" s="6">
        <v>462</v>
      </c>
      <c r="T22" s="16">
        <v>42843</v>
      </c>
      <c r="U22" s="12">
        <v>222</v>
      </c>
      <c r="V22" s="16">
        <v>43208</v>
      </c>
      <c r="W22" s="12">
        <v>655</v>
      </c>
      <c r="X22" s="36">
        <v>43573</v>
      </c>
      <c r="Y22" s="10">
        <v>674</v>
      </c>
      <c r="Z22" s="45" t="s">
        <v>82</v>
      </c>
      <c r="AA22" s="10">
        <v>223</v>
      </c>
    </row>
    <row r="23" spans="17:27">
      <c r="Q23" s="8">
        <v>42479</v>
      </c>
      <c r="R23" s="16">
        <v>42479</v>
      </c>
      <c r="S23" s="6">
        <v>330</v>
      </c>
      <c r="T23" s="16">
        <v>42844</v>
      </c>
      <c r="U23" s="12">
        <v>300</v>
      </c>
      <c r="V23" s="16">
        <v>43209</v>
      </c>
      <c r="W23" s="12">
        <v>654</v>
      </c>
      <c r="X23" s="36">
        <v>43574</v>
      </c>
      <c r="Y23" s="10">
        <v>548</v>
      </c>
      <c r="Z23" s="45" t="s">
        <v>83</v>
      </c>
      <c r="AA23" s="38">
        <v>213</v>
      </c>
    </row>
    <row r="24" spans="17:27">
      <c r="Q24" s="8">
        <v>42480</v>
      </c>
      <c r="R24" s="16">
        <v>42480</v>
      </c>
      <c r="S24" s="11">
        <v>458</v>
      </c>
      <c r="T24" s="16">
        <v>42845</v>
      </c>
      <c r="U24" s="12">
        <v>364</v>
      </c>
      <c r="V24" s="16">
        <v>43210</v>
      </c>
      <c r="W24" s="12">
        <v>784</v>
      </c>
      <c r="X24" s="36">
        <v>43575</v>
      </c>
      <c r="Y24" s="10">
        <v>438</v>
      </c>
      <c r="Z24" s="45" t="s">
        <v>84</v>
      </c>
      <c r="AA24" s="10">
        <v>457</v>
      </c>
    </row>
    <row r="25" spans="17:27">
      <c r="Q25" s="8">
        <v>42481</v>
      </c>
      <c r="R25" s="16">
        <v>42481</v>
      </c>
      <c r="S25" s="6">
        <v>589</v>
      </c>
      <c r="T25" s="16">
        <v>42846</v>
      </c>
      <c r="U25" s="12">
        <v>244</v>
      </c>
      <c r="V25" s="16">
        <v>43211</v>
      </c>
      <c r="W25" s="12">
        <v>710</v>
      </c>
      <c r="X25" s="36">
        <v>43576</v>
      </c>
      <c r="Y25" s="38">
        <v>302</v>
      </c>
      <c r="Z25" s="45" t="s">
        <v>85</v>
      </c>
      <c r="AA25" s="37">
        <v>509</v>
      </c>
    </row>
    <row r="26" spans="17:27">
      <c r="Q26" s="8">
        <v>42482</v>
      </c>
      <c r="R26" s="16">
        <v>42482</v>
      </c>
      <c r="S26" s="6">
        <v>455</v>
      </c>
      <c r="T26" s="16">
        <v>42847</v>
      </c>
      <c r="U26" s="12">
        <v>472</v>
      </c>
      <c r="V26" s="16">
        <v>43212</v>
      </c>
      <c r="W26" s="27">
        <v>994</v>
      </c>
      <c r="X26" s="36">
        <v>43577</v>
      </c>
      <c r="Y26" s="37">
        <v>519</v>
      </c>
      <c r="Z26" s="45" t="s">
        <v>86</v>
      </c>
      <c r="AA26" s="37">
        <v>551</v>
      </c>
    </row>
    <row r="27" spans="17:27">
      <c r="Q27" s="8">
        <v>42483</v>
      </c>
      <c r="R27" s="16">
        <v>42483</v>
      </c>
      <c r="S27" s="6">
        <v>1632</v>
      </c>
      <c r="T27" s="16">
        <v>42848</v>
      </c>
      <c r="U27" s="27">
        <v>203</v>
      </c>
      <c r="V27" s="16">
        <v>43213</v>
      </c>
      <c r="W27" s="12">
        <v>398</v>
      </c>
      <c r="X27" s="36">
        <v>43578</v>
      </c>
      <c r="Y27" s="10">
        <v>568</v>
      </c>
      <c r="Z27" s="45" t="s">
        <v>87</v>
      </c>
      <c r="AA27" s="10">
        <v>716</v>
      </c>
    </row>
    <row r="28" spans="17:27">
      <c r="Q28" s="8">
        <v>42484</v>
      </c>
      <c r="R28" s="16">
        <v>42484</v>
      </c>
      <c r="S28" s="6">
        <v>249</v>
      </c>
      <c r="T28" s="16">
        <v>42849</v>
      </c>
      <c r="U28" s="12">
        <v>329</v>
      </c>
      <c r="V28" s="16">
        <v>43214</v>
      </c>
      <c r="W28" s="12">
        <v>524</v>
      </c>
      <c r="X28" s="36">
        <v>43579</v>
      </c>
      <c r="Y28" s="10">
        <v>739</v>
      </c>
      <c r="Z28" s="45" t="s">
        <v>88</v>
      </c>
      <c r="AA28" s="10">
        <v>623</v>
      </c>
    </row>
    <row r="29" spans="17:27">
      <c r="Q29" s="8">
        <v>42485</v>
      </c>
      <c r="R29" s="16">
        <v>42485</v>
      </c>
      <c r="S29" s="6">
        <v>417</v>
      </c>
      <c r="T29" s="16">
        <v>42850</v>
      </c>
      <c r="U29" s="12">
        <v>217</v>
      </c>
      <c r="V29" s="16">
        <v>43215</v>
      </c>
      <c r="W29" s="12">
        <v>262</v>
      </c>
      <c r="X29" s="36">
        <v>43580</v>
      </c>
      <c r="Y29" s="10">
        <v>887</v>
      </c>
      <c r="Z29" s="45" t="s">
        <v>89</v>
      </c>
      <c r="AA29" s="10">
        <v>351</v>
      </c>
    </row>
    <row r="30" spans="17:27">
      <c r="Q30" s="8">
        <v>42486</v>
      </c>
      <c r="R30" s="16">
        <v>42486</v>
      </c>
      <c r="S30" s="6">
        <v>422</v>
      </c>
      <c r="T30" s="16">
        <v>42851</v>
      </c>
      <c r="U30" s="12">
        <v>350</v>
      </c>
      <c r="V30" s="16">
        <v>43216</v>
      </c>
      <c r="W30" s="12">
        <v>359</v>
      </c>
      <c r="X30" s="36">
        <v>43581</v>
      </c>
      <c r="Y30" s="10">
        <v>914</v>
      </c>
      <c r="Z30" s="45" t="s">
        <v>90</v>
      </c>
      <c r="AA30" s="38">
        <v>586</v>
      </c>
    </row>
    <row r="31" spans="17:27">
      <c r="Q31" s="8">
        <v>42487</v>
      </c>
      <c r="R31" s="16">
        <v>42487</v>
      </c>
      <c r="S31" s="11">
        <v>426</v>
      </c>
      <c r="T31" s="16">
        <v>42852</v>
      </c>
      <c r="U31" s="12">
        <v>315</v>
      </c>
      <c r="V31" s="16">
        <v>43217</v>
      </c>
      <c r="W31" s="12">
        <v>460</v>
      </c>
      <c r="X31" s="36">
        <v>43582</v>
      </c>
      <c r="Y31" s="10">
        <v>753</v>
      </c>
      <c r="Z31" s="45" t="s">
        <v>91</v>
      </c>
      <c r="AA31" s="10">
        <v>610</v>
      </c>
    </row>
    <row r="32" spans="17:27">
      <c r="Q32" s="8">
        <v>42488</v>
      </c>
      <c r="R32" s="16">
        <v>42488</v>
      </c>
      <c r="S32" s="6">
        <v>457</v>
      </c>
      <c r="T32" s="16">
        <v>42853</v>
      </c>
      <c r="U32" s="12">
        <v>278</v>
      </c>
      <c r="V32" s="16">
        <v>43218</v>
      </c>
      <c r="W32" s="12">
        <v>1081</v>
      </c>
      <c r="X32" s="36">
        <v>43583</v>
      </c>
      <c r="Y32" s="38">
        <v>378</v>
      </c>
      <c r="Z32" s="45" t="s">
        <v>92</v>
      </c>
      <c r="AA32" s="37">
        <v>683</v>
      </c>
    </row>
    <row r="33" spans="17:27">
      <c r="Q33" s="8">
        <v>42489</v>
      </c>
      <c r="R33" s="16">
        <v>42489</v>
      </c>
      <c r="S33" s="6">
        <v>485</v>
      </c>
      <c r="T33" s="16">
        <v>42854</v>
      </c>
      <c r="U33" s="12">
        <v>114</v>
      </c>
      <c r="V33" s="16">
        <v>43219</v>
      </c>
      <c r="W33" s="27">
        <v>704</v>
      </c>
      <c r="X33" s="36">
        <v>43584</v>
      </c>
      <c r="Y33" s="37">
        <v>710</v>
      </c>
      <c r="Z33" s="45" t="s">
        <v>93</v>
      </c>
      <c r="AA33" s="37">
        <v>243</v>
      </c>
    </row>
    <row r="34" spans="17:27">
      <c r="Q34" s="8">
        <v>42490</v>
      </c>
      <c r="R34" s="16">
        <v>42490</v>
      </c>
      <c r="S34" s="6">
        <v>429</v>
      </c>
      <c r="T34" s="16">
        <v>42855</v>
      </c>
      <c r="U34" s="27">
        <v>352</v>
      </c>
      <c r="V34" s="16">
        <v>43220</v>
      </c>
      <c r="W34" s="12">
        <v>587</v>
      </c>
      <c r="X34" s="36">
        <v>43585</v>
      </c>
      <c r="Y34" s="10">
        <v>667</v>
      </c>
      <c r="Z34" s="45" t="s">
        <v>94</v>
      </c>
      <c r="AA34" s="10">
        <v>567</v>
      </c>
    </row>
    <row r="35" spans="17:27">
      <c r="Q35" s="7"/>
      <c r="Z35" s="47"/>
    </row>
    <row r="36" spans="17:27">
      <c r="Q36" s="3" t="s">
        <v>16</v>
      </c>
      <c r="R36" s="5"/>
      <c r="S36" s="5">
        <f>SUM(S5:S34)</f>
        <v>14033</v>
      </c>
      <c r="U36" s="5">
        <f>SUM(U5:U34)</f>
        <v>10001</v>
      </c>
      <c r="V36" s="14"/>
      <c r="W36" s="5">
        <f>SUM(W5:W34)</f>
        <v>16168</v>
      </c>
      <c r="X36" s="14"/>
      <c r="Y36" s="5">
        <f>SUM(Y5:Y34)</f>
        <v>16881</v>
      </c>
      <c r="Z36" s="49"/>
      <c r="AA36" s="5">
        <f>SUM(AA5:AA34)</f>
        <v>10383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Y37"/>
  <sheetViews>
    <sheetView showGridLines="0" zoomScaleNormal="100" workbookViewId="0">
      <selection activeCell="AB4" sqref="AB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42491</v>
      </c>
      <c r="R5" s="15">
        <v>42491</v>
      </c>
      <c r="S5" s="11">
        <v>591</v>
      </c>
      <c r="T5" s="15">
        <v>42856</v>
      </c>
      <c r="U5" s="6">
        <v>538</v>
      </c>
      <c r="V5" s="2">
        <v>43221</v>
      </c>
      <c r="W5" s="6">
        <v>740</v>
      </c>
      <c r="X5" s="36">
        <v>43586</v>
      </c>
      <c r="Y5" s="6">
        <v>691</v>
      </c>
    </row>
    <row r="6" spans="17:25">
      <c r="Q6" s="8">
        <v>42492</v>
      </c>
      <c r="R6" s="15">
        <v>42492</v>
      </c>
      <c r="S6" s="6">
        <v>693</v>
      </c>
      <c r="T6" s="15">
        <v>42857</v>
      </c>
      <c r="U6" s="6">
        <v>431</v>
      </c>
      <c r="V6" s="2">
        <v>43222</v>
      </c>
      <c r="W6" s="6">
        <v>590</v>
      </c>
      <c r="X6" s="36">
        <v>43587</v>
      </c>
      <c r="Y6" s="6">
        <v>227</v>
      </c>
    </row>
    <row r="7" spans="17:25">
      <c r="Q7" s="8">
        <v>42493</v>
      </c>
      <c r="R7" s="15">
        <v>42493</v>
      </c>
      <c r="S7" s="6">
        <v>840</v>
      </c>
      <c r="T7" s="15">
        <v>42858</v>
      </c>
      <c r="U7" s="6">
        <v>419</v>
      </c>
      <c r="V7" s="2">
        <v>43223</v>
      </c>
      <c r="W7" s="6">
        <v>546</v>
      </c>
      <c r="X7" s="36">
        <v>43588</v>
      </c>
      <c r="Y7" s="6">
        <v>386</v>
      </c>
    </row>
    <row r="8" spans="17:25">
      <c r="Q8" s="8">
        <v>42494</v>
      </c>
      <c r="R8" s="15">
        <v>42494</v>
      </c>
      <c r="S8" s="6">
        <v>643</v>
      </c>
      <c r="T8" s="15">
        <v>42859</v>
      </c>
      <c r="U8" s="6">
        <v>271</v>
      </c>
      <c r="V8" s="2">
        <v>43224</v>
      </c>
      <c r="W8" s="6">
        <v>579</v>
      </c>
      <c r="X8" s="36">
        <v>43589</v>
      </c>
      <c r="Y8" s="6">
        <v>409</v>
      </c>
    </row>
    <row r="9" spans="17:25">
      <c r="Q9" s="8">
        <v>42495</v>
      </c>
      <c r="R9" s="15">
        <v>42495</v>
      </c>
      <c r="S9" s="6">
        <v>761</v>
      </c>
      <c r="T9" s="15">
        <v>42860</v>
      </c>
      <c r="U9" s="6">
        <v>335</v>
      </c>
      <c r="V9" s="2">
        <v>43225</v>
      </c>
      <c r="W9" s="6">
        <v>680</v>
      </c>
      <c r="X9" s="36">
        <v>43590</v>
      </c>
      <c r="Y9" s="11">
        <v>503</v>
      </c>
    </row>
    <row r="10" spans="17:25">
      <c r="Q10" s="8">
        <v>42496</v>
      </c>
      <c r="R10" s="15">
        <v>42496</v>
      </c>
      <c r="S10" s="6">
        <v>872</v>
      </c>
      <c r="T10" s="15">
        <v>42861</v>
      </c>
      <c r="U10" s="6">
        <v>639</v>
      </c>
      <c r="V10" s="2">
        <v>43226</v>
      </c>
      <c r="W10" s="11">
        <v>760</v>
      </c>
      <c r="X10" s="36">
        <v>43591</v>
      </c>
      <c r="Y10" s="22">
        <v>657</v>
      </c>
    </row>
    <row r="11" spans="17:25">
      <c r="Q11" s="8">
        <v>42497</v>
      </c>
      <c r="R11" s="15">
        <v>42497</v>
      </c>
      <c r="S11" s="6">
        <v>823</v>
      </c>
      <c r="T11" s="15">
        <v>42862</v>
      </c>
      <c r="U11" s="11">
        <v>289</v>
      </c>
      <c r="V11" s="2">
        <v>43227</v>
      </c>
      <c r="W11" s="22">
        <v>780</v>
      </c>
      <c r="X11" s="36">
        <v>43592</v>
      </c>
      <c r="Y11" s="22">
        <v>697</v>
      </c>
    </row>
    <row r="12" spans="17:25">
      <c r="Q12" s="8">
        <v>42498</v>
      </c>
      <c r="R12" s="15">
        <v>42498</v>
      </c>
      <c r="S12" s="11">
        <v>816</v>
      </c>
      <c r="T12" s="15">
        <v>42863</v>
      </c>
      <c r="U12" s="6">
        <v>420</v>
      </c>
      <c r="V12" s="2">
        <v>43228</v>
      </c>
      <c r="W12" s="6">
        <v>882</v>
      </c>
      <c r="X12" s="36">
        <v>43593</v>
      </c>
      <c r="Y12" s="6">
        <v>803</v>
      </c>
    </row>
    <row r="13" spans="17:25">
      <c r="Q13" s="8">
        <v>42499</v>
      </c>
      <c r="R13" s="15">
        <v>42499</v>
      </c>
      <c r="S13" s="6">
        <v>850</v>
      </c>
      <c r="T13" s="15">
        <v>42864</v>
      </c>
      <c r="U13" s="6">
        <v>418</v>
      </c>
      <c r="V13" s="2">
        <v>43229</v>
      </c>
      <c r="W13" s="6">
        <v>800</v>
      </c>
      <c r="X13" s="36">
        <v>43594</v>
      </c>
      <c r="Y13" s="6">
        <v>678</v>
      </c>
    </row>
    <row r="14" spans="17:25">
      <c r="Q14" s="8">
        <v>42500</v>
      </c>
      <c r="R14" s="15">
        <v>42500</v>
      </c>
      <c r="S14" s="6">
        <v>991</v>
      </c>
      <c r="T14" s="15">
        <v>42865</v>
      </c>
      <c r="U14" s="6">
        <v>209</v>
      </c>
      <c r="V14" s="2">
        <v>43230</v>
      </c>
      <c r="W14" s="6">
        <v>873</v>
      </c>
      <c r="X14" s="36">
        <v>43595</v>
      </c>
      <c r="Y14" s="6">
        <v>713</v>
      </c>
    </row>
    <row r="15" spans="17:25">
      <c r="Q15" s="8">
        <v>42501</v>
      </c>
      <c r="R15" s="15">
        <v>42501</v>
      </c>
      <c r="S15" s="6">
        <v>774</v>
      </c>
      <c r="T15" s="15">
        <v>42866</v>
      </c>
      <c r="U15" s="6">
        <v>508</v>
      </c>
      <c r="V15" s="2">
        <v>43231</v>
      </c>
      <c r="W15" s="6">
        <v>632</v>
      </c>
      <c r="X15" s="36">
        <v>43596</v>
      </c>
      <c r="Y15" s="6">
        <v>560</v>
      </c>
    </row>
    <row r="16" spans="17:25">
      <c r="Q16" s="8">
        <v>42502</v>
      </c>
      <c r="R16" s="15">
        <v>42502</v>
      </c>
      <c r="S16" s="6">
        <v>782</v>
      </c>
      <c r="T16" s="15">
        <v>42867</v>
      </c>
      <c r="U16" s="6">
        <v>634</v>
      </c>
      <c r="V16" s="2">
        <v>43232</v>
      </c>
      <c r="W16" s="6">
        <v>621</v>
      </c>
      <c r="X16" s="36">
        <v>43597</v>
      </c>
      <c r="Y16" s="11">
        <v>330</v>
      </c>
    </row>
    <row r="17" spans="17:25">
      <c r="Q17" s="8">
        <v>42503</v>
      </c>
      <c r="R17" s="15">
        <v>42503</v>
      </c>
      <c r="S17" s="6">
        <v>598</v>
      </c>
      <c r="T17" s="15">
        <v>42868</v>
      </c>
      <c r="U17" s="6">
        <v>774</v>
      </c>
      <c r="V17" s="2">
        <v>43233</v>
      </c>
      <c r="W17" s="11">
        <v>924</v>
      </c>
      <c r="X17" s="36">
        <v>43598</v>
      </c>
      <c r="Y17" s="22">
        <v>613</v>
      </c>
    </row>
    <row r="18" spans="17:25">
      <c r="Q18" s="8">
        <v>42504</v>
      </c>
      <c r="R18" s="15">
        <v>42504</v>
      </c>
      <c r="S18" s="6">
        <v>685</v>
      </c>
      <c r="T18" s="15">
        <v>42869</v>
      </c>
      <c r="U18" s="11">
        <v>866</v>
      </c>
      <c r="V18" s="2">
        <v>43234</v>
      </c>
      <c r="W18" s="22">
        <v>858</v>
      </c>
      <c r="X18" s="36">
        <v>43599</v>
      </c>
      <c r="Y18" s="22">
        <v>639</v>
      </c>
    </row>
    <row r="19" spans="17:25">
      <c r="Q19" s="8">
        <v>42505</v>
      </c>
      <c r="R19" s="15">
        <v>42505</v>
      </c>
      <c r="S19" s="11">
        <v>592</v>
      </c>
      <c r="T19" s="15">
        <v>42870</v>
      </c>
      <c r="U19" s="6">
        <v>670</v>
      </c>
      <c r="V19" s="2">
        <v>43235</v>
      </c>
      <c r="W19" s="6">
        <v>744</v>
      </c>
      <c r="X19" s="36">
        <v>43600</v>
      </c>
      <c r="Y19" s="6">
        <v>465</v>
      </c>
    </row>
    <row r="20" spans="17:25">
      <c r="Q20" s="8">
        <v>42506</v>
      </c>
      <c r="R20" s="15">
        <v>42506</v>
      </c>
      <c r="S20" s="6">
        <v>245</v>
      </c>
      <c r="T20" s="15">
        <v>42871</v>
      </c>
      <c r="U20" s="6">
        <v>796</v>
      </c>
      <c r="V20" s="2">
        <v>43236</v>
      </c>
      <c r="W20" s="6">
        <v>864</v>
      </c>
      <c r="X20" s="36">
        <v>43601</v>
      </c>
      <c r="Y20" s="6">
        <v>482</v>
      </c>
    </row>
    <row r="21" spans="17:25">
      <c r="Q21" s="8">
        <v>42507</v>
      </c>
      <c r="R21" s="15">
        <v>42507</v>
      </c>
      <c r="S21" s="6">
        <v>324</v>
      </c>
      <c r="T21" s="15">
        <v>42872</v>
      </c>
      <c r="U21" s="6">
        <v>932</v>
      </c>
      <c r="V21" s="2">
        <v>43237</v>
      </c>
      <c r="W21" s="6">
        <v>423</v>
      </c>
      <c r="X21" s="36">
        <v>43602</v>
      </c>
      <c r="Y21" s="6">
        <v>381</v>
      </c>
    </row>
    <row r="22" spans="17:25">
      <c r="Q22" s="8">
        <v>42508</v>
      </c>
      <c r="R22" s="15">
        <v>42508</v>
      </c>
      <c r="S22" s="6">
        <v>640</v>
      </c>
      <c r="T22" s="15">
        <v>42873</v>
      </c>
      <c r="U22" s="6">
        <v>1056</v>
      </c>
      <c r="V22" s="2">
        <v>43238</v>
      </c>
      <c r="W22" s="6">
        <v>566</v>
      </c>
      <c r="X22" s="36">
        <v>43603</v>
      </c>
      <c r="Y22" s="6">
        <v>326</v>
      </c>
    </row>
    <row r="23" spans="17:25">
      <c r="Q23" s="8">
        <v>42509</v>
      </c>
      <c r="R23" s="15">
        <v>42509</v>
      </c>
      <c r="S23" s="6">
        <v>741</v>
      </c>
      <c r="T23" s="15">
        <v>42874</v>
      </c>
      <c r="U23" s="6">
        <v>930</v>
      </c>
      <c r="V23" s="2">
        <v>43239</v>
      </c>
      <c r="W23" s="6">
        <v>505</v>
      </c>
      <c r="X23" s="36">
        <v>43604</v>
      </c>
      <c r="Y23" s="11">
        <v>342</v>
      </c>
    </row>
    <row r="24" spans="17:25">
      <c r="Q24" s="8">
        <v>42510</v>
      </c>
      <c r="R24" s="15">
        <v>42510</v>
      </c>
      <c r="S24" s="6">
        <v>763</v>
      </c>
      <c r="T24" s="15">
        <v>42875</v>
      </c>
      <c r="U24" s="6">
        <v>811</v>
      </c>
      <c r="V24" s="2">
        <v>43240</v>
      </c>
      <c r="W24" s="11">
        <v>623</v>
      </c>
      <c r="X24" s="36">
        <v>43605</v>
      </c>
      <c r="Y24" s="22">
        <v>780</v>
      </c>
    </row>
    <row r="25" spans="17:25">
      <c r="Q25" s="8">
        <v>42511</v>
      </c>
      <c r="R25" s="15">
        <v>42511</v>
      </c>
      <c r="S25" s="6">
        <v>629</v>
      </c>
      <c r="T25" s="15">
        <v>42876</v>
      </c>
      <c r="U25" s="11">
        <v>688</v>
      </c>
      <c r="V25" s="2">
        <v>43241</v>
      </c>
      <c r="W25" s="22">
        <v>852</v>
      </c>
      <c r="X25" s="36">
        <v>43606</v>
      </c>
      <c r="Y25" s="22">
        <v>801</v>
      </c>
    </row>
    <row r="26" spans="17:25">
      <c r="Q26" s="8">
        <v>42512</v>
      </c>
      <c r="R26" s="15">
        <v>42512</v>
      </c>
      <c r="S26" s="11">
        <v>774</v>
      </c>
      <c r="T26" s="15">
        <v>42877</v>
      </c>
      <c r="U26" s="6">
        <v>874</v>
      </c>
      <c r="V26" s="2">
        <v>43242</v>
      </c>
      <c r="W26" s="6">
        <v>713</v>
      </c>
      <c r="X26" s="36">
        <v>43607</v>
      </c>
      <c r="Y26" s="6">
        <v>1057</v>
      </c>
    </row>
    <row r="27" spans="17:25">
      <c r="Q27" s="8">
        <v>42513</v>
      </c>
      <c r="R27" s="15">
        <v>42513</v>
      </c>
      <c r="S27" s="6">
        <v>924</v>
      </c>
      <c r="T27" s="15">
        <v>42878</v>
      </c>
      <c r="U27" s="6">
        <v>947</v>
      </c>
      <c r="V27" s="2">
        <v>43243</v>
      </c>
      <c r="W27" s="6">
        <v>1059</v>
      </c>
      <c r="X27" s="36">
        <v>43608</v>
      </c>
      <c r="Y27" s="6">
        <v>809</v>
      </c>
    </row>
    <row r="28" spans="17:25">
      <c r="Q28" s="8">
        <v>42514</v>
      </c>
      <c r="R28" s="15">
        <v>42514</v>
      </c>
      <c r="S28" s="6">
        <v>929</v>
      </c>
      <c r="T28" s="15">
        <v>42879</v>
      </c>
      <c r="U28" s="6">
        <v>845</v>
      </c>
      <c r="V28" s="2">
        <v>43244</v>
      </c>
      <c r="W28" s="6">
        <v>921</v>
      </c>
      <c r="X28" s="36">
        <v>43609</v>
      </c>
      <c r="Y28" s="6">
        <v>1010</v>
      </c>
    </row>
    <row r="29" spans="17:25">
      <c r="Q29" s="8">
        <v>42515</v>
      </c>
      <c r="R29" s="15">
        <v>42515</v>
      </c>
      <c r="S29" s="6">
        <v>822</v>
      </c>
      <c r="T29" s="15">
        <v>42880</v>
      </c>
      <c r="U29" s="6">
        <v>925</v>
      </c>
      <c r="V29" s="2">
        <v>43245</v>
      </c>
      <c r="W29" s="6">
        <v>742</v>
      </c>
      <c r="X29" s="36">
        <v>43610</v>
      </c>
      <c r="Y29" s="6">
        <v>477</v>
      </c>
    </row>
    <row r="30" spans="17:25">
      <c r="Q30" s="8">
        <v>42516</v>
      </c>
      <c r="R30" s="15">
        <v>42516</v>
      </c>
      <c r="S30" s="6">
        <v>504</v>
      </c>
      <c r="T30" s="15">
        <v>42881</v>
      </c>
      <c r="U30" s="6">
        <v>860</v>
      </c>
      <c r="V30" s="2">
        <v>43246</v>
      </c>
      <c r="W30" s="6">
        <v>536</v>
      </c>
      <c r="X30" s="36">
        <v>43611</v>
      </c>
      <c r="Y30" s="11">
        <v>380</v>
      </c>
    </row>
    <row r="31" spans="17:25">
      <c r="Q31" s="8">
        <v>42517</v>
      </c>
      <c r="R31" s="15">
        <v>42517</v>
      </c>
      <c r="S31" s="6">
        <v>529</v>
      </c>
      <c r="T31" s="15">
        <v>42882</v>
      </c>
      <c r="U31" s="6">
        <v>840</v>
      </c>
      <c r="V31" s="2">
        <v>43247</v>
      </c>
      <c r="W31" s="11">
        <v>650</v>
      </c>
      <c r="X31" s="36">
        <v>43612</v>
      </c>
      <c r="Y31" s="22">
        <v>736</v>
      </c>
    </row>
    <row r="32" spans="17:25">
      <c r="Q32" s="8">
        <v>42518</v>
      </c>
      <c r="R32" s="15">
        <v>42518</v>
      </c>
      <c r="S32" s="6">
        <v>533</v>
      </c>
      <c r="T32" s="15">
        <v>42883</v>
      </c>
      <c r="U32" s="11">
        <v>810</v>
      </c>
      <c r="V32" s="2">
        <v>43248</v>
      </c>
      <c r="W32" s="22">
        <v>910</v>
      </c>
      <c r="X32" s="36">
        <v>43613</v>
      </c>
      <c r="Y32" s="22">
        <v>440</v>
      </c>
    </row>
    <row r="33" spans="17:25">
      <c r="Q33" s="8">
        <v>42519</v>
      </c>
      <c r="R33" s="15">
        <v>42519</v>
      </c>
      <c r="S33" s="11">
        <v>1112</v>
      </c>
      <c r="T33" s="15">
        <v>42884</v>
      </c>
      <c r="U33" s="6">
        <v>851</v>
      </c>
      <c r="V33" s="2">
        <v>43249</v>
      </c>
      <c r="W33" s="6">
        <v>990</v>
      </c>
      <c r="X33" s="36">
        <v>43614</v>
      </c>
      <c r="Y33" s="6">
        <v>905</v>
      </c>
    </row>
    <row r="34" spans="17:25">
      <c r="Q34" s="8">
        <v>42520</v>
      </c>
      <c r="R34" s="15">
        <v>42520</v>
      </c>
      <c r="S34" s="6">
        <v>888</v>
      </c>
      <c r="T34" s="15">
        <v>42885</v>
      </c>
      <c r="U34" s="6">
        <v>956</v>
      </c>
      <c r="V34" s="2">
        <v>43250</v>
      </c>
      <c r="W34" s="6">
        <v>935</v>
      </c>
      <c r="X34" s="36">
        <v>43615</v>
      </c>
      <c r="Y34" s="6">
        <v>989</v>
      </c>
    </row>
    <row r="35" spans="17:25">
      <c r="Q35" s="8">
        <v>42521</v>
      </c>
      <c r="R35" s="15">
        <v>42521</v>
      </c>
      <c r="S35" s="6">
        <v>806</v>
      </c>
      <c r="T35" s="15">
        <v>42886</v>
      </c>
      <c r="U35" s="6">
        <v>665</v>
      </c>
      <c r="V35" s="2">
        <v>43251</v>
      </c>
      <c r="W35" s="6">
        <v>800</v>
      </c>
      <c r="X35" s="36">
        <v>43616</v>
      </c>
      <c r="Y35" s="6">
        <v>749</v>
      </c>
    </row>
    <row r="36" spans="17:25">
      <c r="Q36" s="7"/>
    </row>
    <row r="37" spans="17:25">
      <c r="Q37" s="3" t="s">
        <v>16</v>
      </c>
      <c r="R37" s="5"/>
      <c r="S37" s="5">
        <f>SUM(S5:S35)</f>
        <v>22474</v>
      </c>
      <c r="T37" s="5"/>
      <c r="U37" s="5">
        <f>SUM(U5:U35)</f>
        <v>21207</v>
      </c>
      <c r="V37" s="5"/>
      <c r="W37" s="5">
        <f>SUM(W5:W35)</f>
        <v>23098</v>
      </c>
      <c r="X37" s="5"/>
      <c r="Y37" s="5">
        <f>SUM(Y5:Y35)</f>
        <v>19035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Y36"/>
  <sheetViews>
    <sheetView showGridLines="0" zoomScaleNormal="100" workbookViewId="0">
      <selection activeCell="AD10" sqref="AD1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10"/>
      <c r="W4" s="10"/>
      <c r="X4" s="10"/>
      <c r="Y4" s="10"/>
    </row>
    <row r="5" spans="17:25">
      <c r="Q5" s="8">
        <v>42522</v>
      </c>
      <c r="R5" s="17">
        <v>42522</v>
      </c>
      <c r="S5" s="6">
        <v>728</v>
      </c>
      <c r="T5" s="2">
        <v>42887</v>
      </c>
      <c r="U5" s="6">
        <v>529</v>
      </c>
      <c r="V5" s="2">
        <v>43252</v>
      </c>
      <c r="W5" s="6">
        <v>774</v>
      </c>
      <c r="X5" s="2">
        <v>43617</v>
      </c>
      <c r="Y5" s="6">
        <v>668</v>
      </c>
    </row>
    <row r="6" spans="17:25">
      <c r="Q6" s="8">
        <v>42523</v>
      </c>
      <c r="R6" s="17">
        <v>42523</v>
      </c>
      <c r="S6" s="6">
        <v>906</v>
      </c>
      <c r="T6" s="2">
        <v>42888</v>
      </c>
      <c r="U6" s="6">
        <v>633</v>
      </c>
      <c r="V6" s="2">
        <v>43253</v>
      </c>
      <c r="W6" s="6">
        <v>709</v>
      </c>
      <c r="X6" s="2">
        <v>43618</v>
      </c>
      <c r="Y6" s="11">
        <v>845</v>
      </c>
    </row>
    <row r="7" spans="17:25">
      <c r="Q7" s="8">
        <v>42524</v>
      </c>
      <c r="R7" s="17">
        <v>42524</v>
      </c>
      <c r="S7" s="6">
        <v>836</v>
      </c>
      <c r="T7" s="2">
        <v>42889</v>
      </c>
      <c r="U7" s="6">
        <v>635</v>
      </c>
      <c r="V7" s="2">
        <v>43254</v>
      </c>
      <c r="W7" s="11">
        <v>643</v>
      </c>
      <c r="X7" s="2">
        <v>43619</v>
      </c>
      <c r="Y7" s="6">
        <v>1002</v>
      </c>
    </row>
    <row r="8" spans="17:25">
      <c r="Q8" s="8">
        <v>42525</v>
      </c>
      <c r="R8" s="17">
        <v>42525</v>
      </c>
      <c r="S8" s="6">
        <v>701</v>
      </c>
      <c r="T8" s="2">
        <v>42890</v>
      </c>
      <c r="U8" s="11">
        <v>84</v>
      </c>
      <c r="V8" s="2">
        <v>43255</v>
      </c>
      <c r="W8" s="6">
        <v>895</v>
      </c>
      <c r="X8" s="2">
        <v>43620</v>
      </c>
      <c r="Y8" s="6">
        <v>1117</v>
      </c>
    </row>
    <row r="9" spans="17:25">
      <c r="Q9" s="8">
        <v>42526</v>
      </c>
      <c r="R9" s="17">
        <v>42526</v>
      </c>
      <c r="S9" s="11">
        <v>707</v>
      </c>
      <c r="T9" s="2">
        <v>42891</v>
      </c>
      <c r="U9" s="6">
        <v>688</v>
      </c>
      <c r="V9" s="2">
        <v>43256</v>
      </c>
      <c r="W9" s="6">
        <v>636</v>
      </c>
      <c r="X9" s="2">
        <v>43621</v>
      </c>
      <c r="Y9" s="6">
        <v>1164</v>
      </c>
    </row>
    <row r="10" spans="17:25">
      <c r="Q10" s="8">
        <v>42527</v>
      </c>
      <c r="R10" s="17">
        <v>42527</v>
      </c>
      <c r="S10" s="6">
        <v>737</v>
      </c>
      <c r="T10" s="2">
        <v>42892</v>
      </c>
      <c r="U10" s="6">
        <v>646</v>
      </c>
      <c r="V10" s="2">
        <v>43257</v>
      </c>
      <c r="W10" s="6">
        <v>920</v>
      </c>
      <c r="X10" s="2">
        <v>43622</v>
      </c>
      <c r="Y10" s="6">
        <v>1143</v>
      </c>
    </row>
    <row r="11" spans="17:25">
      <c r="Q11" s="8">
        <v>42528</v>
      </c>
      <c r="R11" s="17">
        <v>42528</v>
      </c>
      <c r="S11" s="6">
        <v>854</v>
      </c>
      <c r="T11" s="2">
        <v>42893</v>
      </c>
      <c r="U11" s="6">
        <v>506</v>
      </c>
      <c r="V11" s="2">
        <v>43258</v>
      </c>
      <c r="W11" s="6">
        <v>894</v>
      </c>
      <c r="X11" s="2">
        <v>43623</v>
      </c>
      <c r="Y11" s="6">
        <v>815</v>
      </c>
    </row>
    <row r="12" spans="17:25">
      <c r="Q12" s="8">
        <v>42529</v>
      </c>
      <c r="R12" s="17">
        <v>42529</v>
      </c>
      <c r="S12" s="6">
        <v>750</v>
      </c>
      <c r="T12" s="2">
        <v>42894</v>
      </c>
      <c r="U12" s="6">
        <v>672</v>
      </c>
      <c r="V12" s="2">
        <v>43259</v>
      </c>
      <c r="W12" s="6">
        <v>888</v>
      </c>
      <c r="X12" s="2">
        <v>43624</v>
      </c>
      <c r="Y12" s="6">
        <v>582</v>
      </c>
    </row>
    <row r="13" spans="17:25">
      <c r="Q13" s="8">
        <v>42530</v>
      </c>
      <c r="R13" s="17">
        <v>42530</v>
      </c>
      <c r="S13" s="6">
        <v>766</v>
      </c>
      <c r="T13" s="2">
        <v>42895</v>
      </c>
      <c r="U13" s="6">
        <v>789</v>
      </c>
      <c r="V13" s="2">
        <v>43260</v>
      </c>
      <c r="W13" s="6">
        <v>727</v>
      </c>
      <c r="X13" s="2">
        <v>43625</v>
      </c>
      <c r="Y13" s="11">
        <v>1407</v>
      </c>
    </row>
    <row r="14" spans="17:25">
      <c r="Q14" s="8">
        <v>42531</v>
      </c>
      <c r="R14" s="17">
        <v>42531</v>
      </c>
      <c r="S14" s="6">
        <v>526</v>
      </c>
      <c r="T14" s="2">
        <v>42896</v>
      </c>
      <c r="U14" s="6">
        <v>414</v>
      </c>
      <c r="V14" s="2">
        <v>43261</v>
      </c>
      <c r="W14" s="11">
        <v>1273</v>
      </c>
      <c r="X14" s="2">
        <v>43626</v>
      </c>
      <c r="Y14" s="6">
        <v>900</v>
      </c>
    </row>
    <row r="15" spans="17:25">
      <c r="Q15" s="8">
        <v>42532</v>
      </c>
      <c r="R15" s="17">
        <v>42532</v>
      </c>
      <c r="S15" s="6">
        <v>483</v>
      </c>
      <c r="T15" s="2">
        <v>42897</v>
      </c>
      <c r="U15" s="11">
        <v>1200</v>
      </c>
      <c r="V15" s="2">
        <v>43262</v>
      </c>
      <c r="W15" s="6">
        <v>613</v>
      </c>
      <c r="X15" s="2">
        <v>43627</v>
      </c>
      <c r="Y15" s="6">
        <v>1021</v>
      </c>
    </row>
    <row r="16" spans="17:25">
      <c r="Q16" s="8">
        <v>42533</v>
      </c>
      <c r="R16" s="17">
        <v>42533</v>
      </c>
      <c r="S16" s="11">
        <v>617</v>
      </c>
      <c r="T16" s="2">
        <v>42898</v>
      </c>
      <c r="U16" s="6">
        <v>453</v>
      </c>
      <c r="V16" s="2">
        <v>43263</v>
      </c>
      <c r="W16" s="6">
        <v>706</v>
      </c>
      <c r="X16" s="2">
        <v>43628</v>
      </c>
      <c r="Y16" s="6">
        <v>1096</v>
      </c>
    </row>
    <row r="17" spans="17:25">
      <c r="Q17" s="8">
        <v>42534</v>
      </c>
      <c r="R17" s="17">
        <v>42534</v>
      </c>
      <c r="S17" s="6">
        <v>479</v>
      </c>
      <c r="T17" s="2">
        <v>42899</v>
      </c>
      <c r="U17" s="6">
        <v>474</v>
      </c>
      <c r="V17" s="2">
        <v>43264</v>
      </c>
      <c r="W17" s="6">
        <v>774</v>
      </c>
      <c r="X17" s="2">
        <v>43629</v>
      </c>
      <c r="Y17" s="6">
        <v>553</v>
      </c>
    </row>
    <row r="18" spans="17:25">
      <c r="Q18" s="8">
        <v>42535</v>
      </c>
      <c r="R18" s="17">
        <v>42535</v>
      </c>
      <c r="S18" s="6">
        <v>595</v>
      </c>
      <c r="T18" s="2">
        <v>42900</v>
      </c>
      <c r="U18" s="6">
        <v>661</v>
      </c>
      <c r="V18" s="2">
        <v>43265</v>
      </c>
      <c r="W18" s="6">
        <v>771</v>
      </c>
      <c r="X18" s="2">
        <v>43630</v>
      </c>
      <c r="Y18" s="6">
        <v>1061</v>
      </c>
    </row>
    <row r="19" spans="17:25">
      <c r="Q19" s="8">
        <v>42536</v>
      </c>
      <c r="R19" s="17">
        <v>42536</v>
      </c>
      <c r="S19" s="6">
        <v>760</v>
      </c>
      <c r="T19" s="2">
        <v>42901</v>
      </c>
      <c r="U19" s="6">
        <v>746</v>
      </c>
      <c r="V19" s="2">
        <v>43266</v>
      </c>
      <c r="W19" s="6">
        <v>831</v>
      </c>
      <c r="X19" s="2">
        <v>43631</v>
      </c>
      <c r="Y19" s="6">
        <v>754</v>
      </c>
    </row>
    <row r="20" spans="17:25">
      <c r="Q20" s="8">
        <v>42537</v>
      </c>
      <c r="R20" s="17">
        <v>42537</v>
      </c>
      <c r="S20" s="6">
        <v>424</v>
      </c>
      <c r="T20" s="2">
        <v>42902</v>
      </c>
      <c r="U20" s="6">
        <v>379</v>
      </c>
      <c r="V20" s="2">
        <v>43267</v>
      </c>
      <c r="W20" s="6">
        <v>614</v>
      </c>
      <c r="X20" s="2">
        <v>43632</v>
      </c>
      <c r="Y20" s="11">
        <v>477</v>
      </c>
    </row>
    <row r="21" spans="17:25">
      <c r="Q21" s="8">
        <v>42538</v>
      </c>
      <c r="R21" s="17">
        <v>42538</v>
      </c>
      <c r="S21" s="6">
        <v>206</v>
      </c>
      <c r="T21" s="2">
        <v>42903</v>
      </c>
      <c r="U21" s="6">
        <v>427</v>
      </c>
      <c r="V21" s="2">
        <v>43268</v>
      </c>
      <c r="W21" s="11">
        <v>755</v>
      </c>
      <c r="X21" s="2">
        <v>43633</v>
      </c>
      <c r="Y21" s="6">
        <v>1116</v>
      </c>
    </row>
    <row r="22" spans="17:25">
      <c r="Q22" s="8">
        <v>42539</v>
      </c>
      <c r="R22" s="17">
        <v>42539</v>
      </c>
      <c r="S22" s="6">
        <v>454</v>
      </c>
      <c r="T22" s="2">
        <v>42904</v>
      </c>
      <c r="U22" s="11">
        <v>837</v>
      </c>
      <c r="V22" s="2">
        <v>43269</v>
      </c>
      <c r="W22" s="6">
        <v>719</v>
      </c>
      <c r="X22" s="2">
        <v>43634</v>
      </c>
      <c r="Y22" s="6">
        <v>1186</v>
      </c>
    </row>
    <row r="23" spans="17:25">
      <c r="Q23" s="8">
        <v>42540</v>
      </c>
      <c r="R23" s="17">
        <v>42540</v>
      </c>
      <c r="S23" s="11">
        <v>644</v>
      </c>
      <c r="T23" s="2">
        <v>42905</v>
      </c>
      <c r="U23" s="6">
        <v>972</v>
      </c>
      <c r="V23" s="2">
        <v>43270</v>
      </c>
      <c r="W23" s="6">
        <v>749</v>
      </c>
      <c r="X23" s="2">
        <v>43635</v>
      </c>
      <c r="Y23" s="6">
        <v>998</v>
      </c>
    </row>
    <row r="24" spans="17:25">
      <c r="Q24" s="8">
        <v>42541</v>
      </c>
      <c r="R24" s="17">
        <v>42541</v>
      </c>
      <c r="S24" s="6">
        <v>652</v>
      </c>
      <c r="T24" s="2">
        <v>42906</v>
      </c>
      <c r="U24" s="6">
        <v>846</v>
      </c>
      <c r="V24" s="2">
        <v>43271</v>
      </c>
      <c r="W24" s="6">
        <v>979</v>
      </c>
      <c r="X24" s="2">
        <v>43636</v>
      </c>
      <c r="Y24" s="6">
        <v>633</v>
      </c>
    </row>
    <row r="25" spans="17:25">
      <c r="Q25" s="8">
        <v>42542</v>
      </c>
      <c r="R25" s="17">
        <v>42542</v>
      </c>
      <c r="S25" s="6">
        <v>628</v>
      </c>
      <c r="T25" s="2">
        <v>42907</v>
      </c>
      <c r="U25" s="6">
        <v>884</v>
      </c>
      <c r="V25" s="2">
        <v>43272</v>
      </c>
      <c r="W25" s="6">
        <v>616</v>
      </c>
      <c r="X25" s="2">
        <v>43637</v>
      </c>
      <c r="Y25" s="6">
        <v>793</v>
      </c>
    </row>
    <row r="26" spans="17:25">
      <c r="Q26" s="8">
        <v>42543</v>
      </c>
      <c r="R26" s="17">
        <v>42543</v>
      </c>
      <c r="S26" s="6">
        <v>824</v>
      </c>
      <c r="T26" s="2">
        <v>42908</v>
      </c>
      <c r="U26" s="6">
        <v>691</v>
      </c>
      <c r="V26" s="2">
        <v>43273</v>
      </c>
      <c r="W26" s="6">
        <v>551</v>
      </c>
      <c r="X26" s="2">
        <v>43638</v>
      </c>
      <c r="Y26" s="6">
        <v>776</v>
      </c>
    </row>
    <row r="27" spans="17:25">
      <c r="Q27" s="8">
        <v>42544</v>
      </c>
      <c r="R27" s="17">
        <v>42544</v>
      </c>
      <c r="S27" s="6">
        <v>908</v>
      </c>
      <c r="T27" s="2">
        <v>42909</v>
      </c>
      <c r="U27" s="6">
        <v>563</v>
      </c>
      <c r="V27" s="2">
        <v>43274</v>
      </c>
      <c r="W27" s="6">
        <v>358</v>
      </c>
      <c r="X27" s="2">
        <v>43639</v>
      </c>
      <c r="Y27" s="11">
        <v>846</v>
      </c>
    </row>
    <row r="28" spans="17:25">
      <c r="Q28" s="8">
        <v>42545</v>
      </c>
      <c r="R28" s="17">
        <v>42545</v>
      </c>
      <c r="S28" s="6">
        <v>786</v>
      </c>
      <c r="T28" s="2">
        <v>42910</v>
      </c>
      <c r="U28" s="6">
        <v>394</v>
      </c>
      <c r="V28" s="2">
        <v>43275</v>
      </c>
      <c r="W28" s="11">
        <v>386</v>
      </c>
      <c r="X28" s="2">
        <v>43640</v>
      </c>
      <c r="Y28" s="6">
        <v>1008</v>
      </c>
    </row>
    <row r="29" spans="17:25">
      <c r="Q29" s="8">
        <v>42546</v>
      </c>
      <c r="R29" s="17">
        <v>42546</v>
      </c>
      <c r="S29" s="6">
        <v>359</v>
      </c>
      <c r="T29" s="2">
        <v>42911</v>
      </c>
      <c r="U29" s="11">
        <v>425</v>
      </c>
      <c r="V29" s="2">
        <v>43276</v>
      </c>
      <c r="W29" s="6">
        <v>545</v>
      </c>
      <c r="X29" s="2">
        <v>43641</v>
      </c>
      <c r="Y29" s="6">
        <v>1152</v>
      </c>
    </row>
    <row r="30" spans="17:25">
      <c r="Q30" s="8">
        <v>42547</v>
      </c>
      <c r="R30" s="17">
        <v>42547</v>
      </c>
      <c r="S30" s="11">
        <v>456</v>
      </c>
      <c r="T30" s="2">
        <v>42912</v>
      </c>
      <c r="U30" s="6">
        <v>693</v>
      </c>
      <c r="V30" s="2">
        <v>43277</v>
      </c>
      <c r="W30" s="6">
        <v>806</v>
      </c>
      <c r="X30" s="2">
        <v>43642</v>
      </c>
      <c r="Y30" s="6">
        <v>1005</v>
      </c>
    </row>
    <row r="31" spans="17:25">
      <c r="Q31" s="8">
        <v>42548</v>
      </c>
      <c r="R31" s="17">
        <v>42548</v>
      </c>
      <c r="S31" s="6">
        <v>734</v>
      </c>
      <c r="T31" s="2">
        <v>42913</v>
      </c>
      <c r="U31" s="6">
        <v>860</v>
      </c>
      <c r="V31" s="2">
        <v>43278</v>
      </c>
      <c r="W31" s="6">
        <v>862</v>
      </c>
      <c r="X31" s="2">
        <v>43643</v>
      </c>
      <c r="Y31" s="6">
        <v>798</v>
      </c>
    </row>
    <row r="32" spans="17:25">
      <c r="Q32" s="8">
        <v>42549</v>
      </c>
      <c r="R32" s="17">
        <v>42549</v>
      </c>
      <c r="S32" s="6">
        <v>749</v>
      </c>
      <c r="T32" s="2">
        <v>42914</v>
      </c>
      <c r="U32" s="6">
        <v>805</v>
      </c>
      <c r="V32" s="2">
        <v>43279</v>
      </c>
      <c r="W32" s="6">
        <v>840</v>
      </c>
      <c r="X32" s="2">
        <v>43644</v>
      </c>
      <c r="Y32" s="6">
        <v>1025</v>
      </c>
    </row>
    <row r="33" spans="17:25">
      <c r="Q33" s="8">
        <v>42550</v>
      </c>
      <c r="R33" s="17">
        <v>42550</v>
      </c>
      <c r="S33" s="6">
        <v>722</v>
      </c>
      <c r="T33" s="2">
        <v>42915</v>
      </c>
      <c r="U33" s="6">
        <v>508</v>
      </c>
      <c r="V33" s="2">
        <v>43280</v>
      </c>
      <c r="W33" s="6">
        <v>660</v>
      </c>
      <c r="X33" s="2">
        <v>43645</v>
      </c>
      <c r="Y33" s="6">
        <v>705</v>
      </c>
    </row>
    <row r="34" spans="17:25">
      <c r="Q34" s="8">
        <v>42551</v>
      </c>
      <c r="R34" s="17">
        <v>42551</v>
      </c>
      <c r="S34" s="6">
        <v>662</v>
      </c>
      <c r="T34" s="2">
        <v>42916</v>
      </c>
      <c r="U34" s="6">
        <v>301</v>
      </c>
      <c r="V34" s="2">
        <v>43281</v>
      </c>
      <c r="W34" s="6">
        <v>357</v>
      </c>
      <c r="X34" s="2">
        <v>43646</v>
      </c>
      <c r="Y34" s="11">
        <v>569</v>
      </c>
    </row>
    <row r="35" spans="17:25">
      <c r="Q35" s="7"/>
      <c r="W35" s="13"/>
    </row>
    <row r="36" spans="17:25">
      <c r="Q36" s="3" t="s">
        <v>16</v>
      </c>
      <c r="R36" s="5"/>
      <c r="S36" s="5">
        <f>SUM(S5:S34)</f>
        <v>19653</v>
      </c>
      <c r="T36" s="5"/>
      <c r="U36" s="5">
        <f>SUM(U5:U34)</f>
        <v>18715</v>
      </c>
      <c r="V36" s="5"/>
      <c r="W36" s="5">
        <f>SUM(W5:W35)</f>
        <v>21851</v>
      </c>
      <c r="X36" s="5"/>
      <c r="Y36" s="5">
        <f>SUM(Y5:Y34)</f>
        <v>27215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Y37"/>
  <sheetViews>
    <sheetView showGridLines="0" zoomScaleNormal="100" workbookViewId="0">
      <selection activeCell="AA14" sqref="AA1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33"/>
      <c r="W4" s="10"/>
      <c r="X4" s="33"/>
      <c r="Y4" s="10"/>
    </row>
    <row r="5" spans="17:25">
      <c r="Q5" s="8">
        <v>42552</v>
      </c>
      <c r="R5" s="18">
        <v>42552</v>
      </c>
      <c r="S5" s="6">
        <v>676</v>
      </c>
      <c r="T5" s="28">
        <v>42917</v>
      </c>
      <c r="U5" s="6">
        <v>161</v>
      </c>
      <c r="V5" s="28">
        <v>43282</v>
      </c>
      <c r="W5" s="11">
        <v>280</v>
      </c>
      <c r="X5" s="28">
        <v>43647</v>
      </c>
      <c r="Y5" s="22">
        <v>1018</v>
      </c>
    </row>
    <row r="6" spans="17:25">
      <c r="Q6" s="8">
        <v>42553</v>
      </c>
      <c r="R6" s="18">
        <v>42553</v>
      </c>
      <c r="S6" s="6">
        <v>392</v>
      </c>
      <c r="T6" s="28">
        <v>42918</v>
      </c>
      <c r="U6" s="11">
        <v>492</v>
      </c>
      <c r="V6" s="28">
        <v>43283</v>
      </c>
      <c r="W6" s="22">
        <v>566</v>
      </c>
      <c r="X6" s="28">
        <v>43648</v>
      </c>
      <c r="Y6" s="22">
        <v>802</v>
      </c>
    </row>
    <row r="7" spans="17:25">
      <c r="Q7" s="8">
        <v>42554</v>
      </c>
      <c r="R7" s="18">
        <v>42554</v>
      </c>
      <c r="S7" s="11">
        <v>573</v>
      </c>
      <c r="T7" s="28">
        <v>42919</v>
      </c>
      <c r="U7" s="6">
        <v>709</v>
      </c>
      <c r="V7" s="28">
        <v>43284</v>
      </c>
      <c r="W7" s="6">
        <v>669</v>
      </c>
      <c r="X7" s="28">
        <v>43649</v>
      </c>
      <c r="Y7" s="6">
        <v>925</v>
      </c>
    </row>
    <row r="8" spans="17:25">
      <c r="Q8" s="8">
        <v>42555</v>
      </c>
      <c r="R8" s="18">
        <v>42555</v>
      </c>
      <c r="S8" s="6">
        <v>667</v>
      </c>
      <c r="T8" s="28">
        <v>42920</v>
      </c>
      <c r="U8" s="6">
        <v>585</v>
      </c>
      <c r="V8" s="28">
        <v>43285</v>
      </c>
      <c r="W8" s="6">
        <v>936</v>
      </c>
      <c r="X8" s="28">
        <v>43650</v>
      </c>
      <c r="Y8" s="6">
        <v>687</v>
      </c>
    </row>
    <row r="9" spans="17:25">
      <c r="Q9" s="8">
        <v>42556</v>
      </c>
      <c r="R9" s="18">
        <v>42556</v>
      </c>
      <c r="S9" s="6">
        <v>860</v>
      </c>
      <c r="T9" s="28">
        <v>42921</v>
      </c>
      <c r="U9" s="6">
        <v>630</v>
      </c>
      <c r="V9" s="28">
        <v>43286</v>
      </c>
      <c r="W9" s="6">
        <v>864</v>
      </c>
      <c r="X9" s="28">
        <v>43651</v>
      </c>
      <c r="Y9" s="6">
        <v>615</v>
      </c>
    </row>
    <row r="10" spans="17:25">
      <c r="Q10" s="8">
        <v>42557</v>
      </c>
      <c r="R10" s="18">
        <v>42557</v>
      </c>
      <c r="S10" s="6">
        <v>450</v>
      </c>
      <c r="T10" s="28">
        <v>42922</v>
      </c>
      <c r="U10" s="6">
        <v>849</v>
      </c>
      <c r="V10" s="28">
        <v>43287</v>
      </c>
      <c r="W10" s="6">
        <v>815</v>
      </c>
      <c r="X10" s="28">
        <v>43652</v>
      </c>
      <c r="Y10" s="6">
        <v>293</v>
      </c>
    </row>
    <row r="11" spans="17:25">
      <c r="Q11" s="8">
        <v>42558</v>
      </c>
      <c r="R11" s="18">
        <v>42558</v>
      </c>
      <c r="S11" s="6">
        <v>520</v>
      </c>
      <c r="T11" s="28">
        <v>42923</v>
      </c>
      <c r="U11" s="6">
        <v>866</v>
      </c>
      <c r="V11" s="28">
        <v>43288</v>
      </c>
      <c r="W11" s="6">
        <v>640</v>
      </c>
      <c r="X11" s="28">
        <v>43653</v>
      </c>
      <c r="Y11" s="11">
        <v>389</v>
      </c>
    </row>
    <row r="12" spans="17:25">
      <c r="Q12" s="8">
        <v>42559</v>
      </c>
      <c r="R12" s="18">
        <v>42559</v>
      </c>
      <c r="S12" s="6">
        <v>687</v>
      </c>
      <c r="T12" s="28">
        <v>42924</v>
      </c>
      <c r="U12" s="6">
        <v>397</v>
      </c>
      <c r="V12" s="28">
        <v>43289</v>
      </c>
      <c r="W12" s="11">
        <v>797</v>
      </c>
      <c r="X12" s="28">
        <v>43654</v>
      </c>
      <c r="Y12" s="22">
        <v>362</v>
      </c>
    </row>
    <row r="13" spans="17:25">
      <c r="Q13" s="8">
        <v>42560</v>
      </c>
      <c r="R13" s="18">
        <v>42560</v>
      </c>
      <c r="S13" s="6">
        <v>450</v>
      </c>
      <c r="T13" s="28">
        <v>42925</v>
      </c>
      <c r="U13" s="11">
        <v>716</v>
      </c>
      <c r="V13" s="28">
        <v>43290</v>
      </c>
      <c r="W13" s="22">
        <v>677</v>
      </c>
      <c r="X13" s="28">
        <v>43655</v>
      </c>
      <c r="Y13" s="22">
        <v>445</v>
      </c>
    </row>
    <row r="14" spans="17:25">
      <c r="Q14" s="8">
        <v>42561</v>
      </c>
      <c r="R14" s="18">
        <v>42561</v>
      </c>
      <c r="S14" s="11">
        <v>385</v>
      </c>
      <c r="T14" s="28">
        <v>42926</v>
      </c>
      <c r="U14" s="6">
        <v>794</v>
      </c>
      <c r="V14" s="28">
        <v>43291</v>
      </c>
      <c r="W14" s="6">
        <v>775</v>
      </c>
      <c r="X14" s="28">
        <v>43656</v>
      </c>
      <c r="Y14" s="6">
        <v>695</v>
      </c>
    </row>
    <row r="15" spans="17:25">
      <c r="Q15" s="8">
        <v>42562</v>
      </c>
      <c r="R15" s="18">
        <v>42562</v>
      </c>
      <c r="S15" s="6">
        <v>605</v>
      </c>
      <c r="T15" s="28">
        <v>42927</v>
      </c>
      <c r="U15" s="6">
        <v>760</v>
      </c>
      <c r="V15" s="28">
        <v>43292</v>
      </c>
      <c r="W15" s="6">
        <v>715</v>
      </c>
      <c r="X15" s="28">
        <v>43657</v>
      </c>
      <c r="Y15" s="6">
        <v>993</v>
      </c>
    </row>
    <row r="16" spans="17:25">
      <c r="Q16" s="8">
        <v>42563</v>
      </c>
      <c r="R16" s="18">
        <v>42563</v>
      </c>
      <c r="S16" s="6">
        <v>832</v>
      </c>
      <c r="T16" s="28">
        <v>42928</v>
      </c>
      <c r="U16" s="6">
        <v>658</v>
      </c>
      <c r="V16" s="28">
        <v>43293</v>
      </c>
      <c r="W16" s="6">
        <v>353</v>
      </c>
      <c r="X16" s="28">
        <v>43658</v>
      </c>
      <c r="Y16" s="6">
        <v>945</v>
      </c>
    </row>
    <row r="17" spans="17:25">
      <c r="Q17" s="8">
        <v>42564</v>
      </c>
      <c r="R17" s="18">
        <v>42564</v>
      </c>
      <c r="S17" s="6">
        <v>723</v>
      </c>
      <c r="T17" s="28">
        <v>42929</v>
      </c>
      <c r="U17" s="6">
        <v>697</v>
      </c>
      <c r="V17" s="28">
        <v>43294</v>
      </c>
      <c r="W17" s="6">
        <v>364</v>
      </c>
      <c r="X17" s="28">
        <v>43659</v>
      </c>
      <c r="Y17" s="6">
        <v>726</v>
      </c>
    </row>
    <row r="18" spans="17:25">
      <c r="Q18" s="8">
        <v>42565</v>
      </c>
      <c r="R18" s="18">
        <v>42565</v>
      </c>
      <c r="S18" s="6">
        <v>195</v>
      </c>
      <c r="T18" s="28">
        <v>42930</v>
      </c>
      <c r="U18" s="6">
        <v>759</v>
      </c>
      <c r="V18" s="28">
        <v>43295</v>
      </c>
      <c r="W18" s="6">
        <v>492</v>
      </c>
      <c r="X18" s="28">
        <v>43660</v>
      </c>
      <c r="Y18" s="11">
        <v>865</v>
      </c>
    </row>
    <row r="19" spans="17:25">
      <c r="Q19" s="8">
        <v>42566</v>
      </c>
      <c r="R19" s="18">
        <v>42566</v>
      </c>
      <c r="S19" s="6">
        <v>467</v>
      </c>
      <c r="T19" s="28">
        <v>42931</v>
      </c>
      <c r="U19" s="6">
        <v>582</v>
      </c>
      <c r="V19" s="28">
        <v>43296</v>
      </c>
      <c r="W19" s="11">
        <v>701</v>
      </c>
      <c r="X19" s="28">
        <v>43661</v>
      </c>
      <c r="Y19" s="22">
        <v>993</v>
      </c>
    </row>
    <row r="20" spans="17:25">
      <c r="Q20" s="8">
        <v>42567</v>
      </c>
      <c r="R20" s="18">
        <v>42567</v>
      </c>
      <c r="S20" s="6">
        <v>622</v>
      </c>
      <c r="T20" s="28">
        <v>42932</v>
      </c>
      <c r="U20" s="11">
        <v>667</v>
      </c>
      <c r="V20" s="28">
        <v>43297</v>
      </c>
      <c r="W20" s="22">
        <v>819</v>
      </c>
      <c r="X20" s="28">
        <v>43662</v>
      </c>
      <c r="Y20" s="22">
        <v>791</v>
      </c>
    </row>
    <row r="21" spans="17:25">
      <c r="Q21" s="8">
        <v>42568</v>
      </c>
      <c r="R21" s="18">
        <v>42568</v>
      </c>
      <c r="S21" s="11">
        <v>561</v>
      </c>
      <c r="T21" s="28">
        <v>42933</v>
      </c>
      <c r="U21" s="6">
        <v>719</v>
      </c>
      <c r="V21" s="28">
        <v>43298</v>
      </c>
      <c r="W21" s="6">
        <v>370</v>
      </c>
      <c r="X21" s="28">
        <v>43663</v>
      </c>
      <c r="Y21" s="6">
        <v>854</v>
      </c>
    </row>
    <row r="22" spans="17:25">
      <c r="Q22" s="8">
        <v>42569</v>
      </c>
      <c r="R22" s="18">
        <v>42569</v>
      </c>
      <c r="S22" s="6">
        <v>716</v>
      </c>
      <c r="T22" s="28">
        <v>42934</v>
      </c>
      <c r="U22" s="6">
        <v>827</v>
      </c>
      <c r="V22" s="28">
        <v>43299</v>
      </c>
      <c r="W22" s="6">
        <v>757</v>
      </c>
      <c r="X22" s="28">
        <v>43664</v>
      </c>
      <c r="Y22" s="6">
        <v>1129</v>
      </c>
    </row>
    <row r="23" spans="17:25">
      <c r="Q23" s="8">
        <v>42570</v>
      </c>
      <c r="R23" s="18">
        <v>42570</v>
      </c>
      <c r="S23" s="6">
        <v>925</v>
      </c>
      <c r="T23" s="28">
        <v>42935</v>
      </c>
      <c r="U23" s="6">
        <v>886</v>
      </c>
      <c r="V23" s="28">
        <v>43300</v>
      </c>
      <c r="W23" s="6">
        <v>880</v>
      </c>
      <c r="X23" s="28">
        <v>43665</v>
      </c>
      <c r="Y23" s="6">
        <v>1206</v>
      </c>
    </row>
    <row r="24" spans="17:25">
      <c r="Q24" s="8">
        <v>42571</v>
      </c>
      <c r="R24" s="18">
        <v>42571</v>
      </c>
      <c r="S24" s="6">
        <v>888</v>
      </c>
      <c r="T24" s="28">
        <v>42936</v>
      </c>
      <c r="U24" s="6">
        <v>875</v>
      </c>
      <c r="V24" s="28">
        <v>43301</v>
      </c>
      <c r="W24" s="6">
        <v>874</v>
      </c>
      <c r="X24" s="28">
        <v>43666</v>
      </c>
      <c r="Y24" s="6">
        <v>1006</v>
      </c>
    </row>
    <row r="25" spans="17:25">
      <c r="Q25" s="8">
        <v>42572</v>
      </c>
      <c r="R25" s="18">
        <v>42572</v>
      </c>
      <c r="S25" s="6">
        <v>798</v>
      </c>
      <c r="T25" s="28">
        <v>42937</v>
      </c>
      <c r="U25" s="6">
        <v>306</v>
      </c>
      <c r="V25" s="28">
        <v>43302</v>
      </c>
      <c r="W25" s="6">
        <v>657</v>
      </c>
      <c r="X25" s="28">
        <v>43667</v>
      </c>
      <c r="Y25" s="11">
        <v>887</v>
      </c>
    </row>
    <row r="26" spans="17:25">
      <c r="Q26" s="8">
        <v>42573</v>
      </c>
      <c r="R26" s="18">
        <v>42573</v>
      </c>
      <c r="S26" s="6">
        <v>623</v>
      </c>
      <c r="T26" s="28">
        <v>42938</v>
      </c>
      <c r="U26" s="6">
        <v>724</v>
      </c>
      <c r="V26" s="28">
        <v>43303</v>
      </c>
      <c r="W26" s="11">
        <v>706</v>
      </c>
      <c r="X26" s="28">
        <v>43668</v>
      </c>
      <c r="Y26" s="22">
        <v>1091</v>
      </c>
    </row>
    <row r="27" spans="17:25">
      <c r="Q27" s="8">
        <v>42574</v>
      </c>
      <c r="R27" s="18">
        <v>42574</v>
      </c>
      <c r="S27" s="6">
        <v>592</v>
      </c>
      <c r="T27" s="28">
        <v>42939</v>
      </c>
      <c r="U27" s="11">
        <v>494</v>
      </c>
      <c r="V27" s="28">
        <v>43304</v>
      </c>
      <c r="W27" s="22">
        <v>968</v>
      </c>
      <c r="X27" s="28">
        <v>43669</v>
      </c>
      <c r="Y27" s="22">
        <v>819</v>
      </c>
    </row>
    <row r="28" spans="17:25">
      <c r="Q28" s="8">
        <v>42575</v>
      </c>
      <c r="R28" s="18">
        <v>42575</v>
      </c>
      <c r="S28" s="11">
        <v>598</v>
      </c>
      <c r="T28" s="28">
        <v>42940</v>
      </c>
      <c r="U28" s="6">
        <v>743</v>
      </c>
      <c r="V28" s="28">
        <v>43305</v>
      </c>
      <c r="W28" s="6">
        <v>1002</v>
      </c>
      <c r="X28" s="28">
        <v>43670</v>
      </c>
      <c r="Y28" s="6">
        <v>1058</v>
      </c>
    </row>
    <row r="29" spans="17:25">
      <c r="Q29" s="8">
        <v>42576</v>
      </c>
      <c r="R29" s="18">
        <v>42576</v>
      </c>
      <c r="S29" s="6">
        <v>785</v>
      </c>
      <c r="T29" s="28">
        <v>42941</v>
      </c>
      <c r="U29" s="6">
        <v>672</v>
      </c>
      <c r="V29" s="28">
        <v>43306</v>
      </c>
      <c r="W29" s="6">
        <v>980</v>
      </c>
      <c r="X29" s="28">
        <v>43671</v>
      </c>
      <c r="Y29" s="6">
        <v>1241</v>
      </c>
    </row>
    <row r="30" spans="17:25">
      <c r="Q30" s="8">
        <v>42577</v>
      </c>
      <c r="R30" s="18">
        <v>42577</v>
      </c>
      <c r="S30" s="6">
        <v>854</v>
      </c>
      <c r="T30" s="28">
        <v>42942</v>
      </c>
      <c r="U30" s="6">
        <v>161</v>
      </c>
      <c r="V30" s="28">
        <v>43307</v>
      </c>
      <c r="W30" s="6">
        <v>838</v>
      </c>
      <c r="X30" s="28">
        <v>43672</v>
      </c>
      <c r="Y30" s="6">
        <v>1092</v>
      </c>
    </row>
    <row r="31" spans="17:25">
      <c r="Q31" s="8">
        <v>42578</v>
      </c>
      <c r="R31" s="18">
        <v>42578</v>
      </c>
      <c r="S31" s="6">
        <v>867</v>
      </c>
      <c r="T31" s="28">
        <v>42943</v>
      </c>
      <c r="U31" s="6">
        <v>120</v>
      </c>
      <c r="V31" s="28">
        <v>43308</v>
      </c>
      <c r="W31" s="6">
        <v>872</v>
      </c>
      <c r="X31" s="28">
        <v>43673</v>
      </c>
      <c r="Y31" s="6">
        <v>733</v>
      </c>
    </row>
    <row r="32" spans="17:25">
      <c r="Q32" s="8">
        <v>42579</v>
      </c>
      <c r="R32" s="18">
        <v>42579</v>
      </c>
      <c r="S32" s="6">
        <v>721</v>
      </c>
      <c r="T32" s="28">
        <v>42944</v>
      </c>
      <c r="U32" s="6">
        <v>447</v>
      </c>
      <c r="V32" s="28">
        <v>43309</v>
      </c>
      <c r="W32" s="6">
        <v>534</v>
      </c>
      <c r="X32" s="28">
        <v>43674</v>
      </c>
      <c r="Y32" s="11">
        <v>702</v>
      </c>
    </row>
    <row r="33" spans="17:25">
      <c r="Q33" s="8">
        <v>42580</v>
      </c>
      <c r="R33" s="18">
        <v>42580</v>
      </c>
      <c r="S33" s="6">
        <v>607</v>
      </c>
      <c r="T33" s="28">
        <v>42945</v>
      </c>
      <c r="U33" s="6">
        <v>710</v>
      </c>
      <c r="V33" s="28">
        <v>43310</v>
      </c>
      <c r="W33" s="11">
        <v>469</v>
      </c>
      <c r="X33" s="28">
        <v>43675</v>
      </c>
      <c r="Y33" s="22">
        <v>1048</v>
      </c>
    </row>
    <row r="34" spans="17:25">
      <c r="Q34" s="8">
        <v>42581</v>
      </c>
      <c r="R34" s="18">
        <v>42581</v>
      </c>
      <c r="S34" s="6">
        <v>638</v>
      </c>
      <c r="T34" s="28">
        <v>42946</v>
      </c>
      <c r="U34" s="11">
        <v>665</v>
      </c>
      <c r="V34" s="28">
        <v>43311</v>
      </c>
      <c r="W34" s="22">
        <v>920</v>
      </c>
      <c r="X34" s="28">
        <v>43676</v>
      </c>
      <c r="Y34" s="22">
        <v>1070</v>
      </c>
    </row>
    <row r="35" spans="17:25">
      <c r="Q35" s="8">
        <v>42582</v>
      </c>
      <c r="R35" s="18">
        <v>42582</v>
      </c>
      <c r="S35" s="11">
        <v>580</v>
      </c>
      <c r="T35" s="28">
        <v>42947</v>
      </c>
      <c r="U35" s="6">
        <v>803</v>
      </c>
      <c r="V35" s="28">
        <v>43312</v>
      </c>
      <c r="W35" s="6">
        <v>887</v>
      </c>
      <c r="X35" s="28">
        <v>43677</v>
      </c>
      <c r="Y35" s="6">
        <v>1165</v>
      </c>
    </row>
    <row r="36" spans="17:25">
      <c r="Q36" s="19"/>
      <c r="R36" s="17"/>
      <c r="S36" s="20"/>
    </row>
    <row r="37" spans="17:25">
      <c r="Q37" s="3" t="s">
        <v>16</v>
      </c>
      <c r="R37" s="5"/>
      <c r="S37" s="5">
        <f>SUM(S5:S35)</f>
        <v>19857</v>
      </c>
      <c r="T37" s="5"/>
      <c r="U37" s="5">
        <f>SUM(U5:U35)</f>
        <v>19474</v>
      </c>
      <c r="V37" s="5"/>
      <c r="W37" s="5">
        <f>SUM(W5:W35)</f>
        <v>22177</v>
      </c>
      <c r="X37" s="5"/>
      <c r="Y37" s="5">
        <f>SUM(Y5:Y35)</f>
        <v>26645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Y37"/>
  <sheetViews>
    <sheetView showGridLines="0" zoomScaleNormal="100" workbookViewId="0">
      <selection activeCell="AB12" sqref="AB12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9"/>
      <c r="S3" s="9">
        <v>2016</v>
      </c>
      <c r="T3" s="9"/>
      <c r="U3" s="9">
        <v>2017</v>
      </c>
      <c r="V3" s="9"/>
      <c r="W3" s="9">
        <v>2018</v>
      </c>
      <c r="X3" s="9"/>
      <c r="Y3" s="9">
        <v>2019</v>
      </c>
    </row>
    <row r="4" spans="17:25">
      <c r="Q4" s="1"/>
      <c r="R4" s="10"/>
      <c r="S4" s="10"/>
      <c r="T4" s="10"/>
      <c r="U4" s="10"/>
      <c r="V4" s="33"/>
      <c r="W4" s="10"/>
      <c r="X4" s="33"/>
      <c r="Y4" s="10"/>
    </row>
    <row r="5" spans="17:25">
      <c r="Q5" s="8">
        <v>42583</v>
      </c>
      <c r="R5" s="18">
        <v>42583</v>
      </c>
      <c r="S5" s="6">
        <v>444</v>
      </c>
      <c r="T5" s="2">
        <v>42948</v>
      </c>
      <c r="U5" s="6">
        <v>779</v>
      </c>
      <c r="V5" s="28">
        <v>43313</v>
      </c>
      <c r="W5" s="6">
        <v>700</v>
      </c>
      <c r="X5" s="28">
        <v>43678</v>
      </c>
      <c r="Y5" s="6">
        <v>699</v>
      </c>
    </row>
    <row r="6" spans="17:25">
      <c r="Q6" s="8">
        <v>42584</v>
      </c>
      <c r="R6" s="18">
        <v>42584</v>
      </c>
      <c r="S6" s="6">
        <v>567</v>
      </c>
      <c r="T6" s="2">
        <v>42949</v>
      </c>
      <c r="U6" s="6">
        <v>759</v>
      </c>
      <c r="V6" s="28">
        <v>43314</v>
      </c>
      <c r="W6" s="6">
        <v>651</v>
      </c>
      <c r="X6" s="28">
        <v>43679</v>
      </c>
      <c r="Y6" s="6">
        <v>915</v>
      </c>
    </row>
    <row r="7" spans="17:25">
      <c r="Q7" s="8">
        <v>42585</v>
      </c>
      <c r="R7" s="18">
        <v>42585</v>
      </c>
      <c r="S7" s="6">
        <v>740</v>
      </c>
      <c r="T7" s="2">
        <v>42950</v>
      </c>
      <c r="U7" s="6">
        <v>554</v>
      </c>
      <c r="V7" s="28">
        <v>43315</v>
      </c>
      <c r="W7" s="6">
        <v>885</v>
      </c>
      <c r="X7" s="28">
        <v>43680</v>
      </c>
      <c r="Y7" s="6">
        <v>774</v>
      </c>
    </row>
    <row r="8" spans="17:25">
      <c r="Q8" s="8">
        <v>42586</v>
      </c>
      <c r="R8" s="18">
        <v>42586</v>
      </c>
      <c r="S8" s="6">
        <v>651</v>
      </c>
      <c r="T8" s="2">
        <v>42951</v>
      </c>
      <c r="U8" s="6">
        <v>746</v>
      </c>
      <c r="V8" s="28">
        <v>43316</v>
      </c>
      <c r="W8" s="6">
        <v>652</v>
      </c>
      <c r="X8" s="28">
        <v>43681</v>
      </c>
      <c r="Y8" s="11">
        <v>647</v>
      </c>
    </row>
    <row r="9" spans="17:25">
      <c r="Q9" s="8">
        <v>42587</v>
      </c>
      <c r="R9" s="18">
        <v>42587</v>
      </c>
      <c r="S9" s="6">
        <v>402</v>
      </c>
      <c r="T9" s="2">
        <v>42952</v>
      </c>
      <c r="U9" s="6">
        <v>627</v>
      </c>
      <c r="V9" s="28">
        <v>43317</v>
      </c>
      <c r="W9" s="11">
        <v>632</v>
      </c>
      <c r="X9" s="28">
        <v>43682</v>
      </c>
      <c r="Y9" s="6">
        <v>696</v>
      </c>
    </row>
    <row r="10" spans="17:25">
      <c r="Q10" s="8">
        <v>42588</v>
      </c>
      <c r="R10" s="18">
        <v>42588</v>
      </c>
      <c r="S10" s="6">
        <v>428</v>
      </c>
      <c r="T10" s="2">
        <v>42953</v>
      </c>
      <c r="U10" s="11">
        <v>539</v>
      </c>
      <c r="V10" s="28">
        <v>43318</v>
      </c>
      <c r="W10" s="22">
        <v>910</v>
      </c>
      <c r="X10" s="28">
        <v>43683</v>
      </c>
      <c r="Y10" s="22">
        <v>859</v>
      </c>
    </row>
    <row r="11" spans="17:25">
      <c r="Q11" s="8">
        <v>42589</v>
      </c>
      <c r="R11" s="18">
        <v>42589</v>
      </c>
      <c r="S11" s="11">
        <v>551</v>
      </c>
      <c r="T11" s="2">
        <v>42954</v>
      </c>
      <c r="U11" s="6">
        <v>822</v>
      </c>
      <c r="V11" s="28">
        <v>43319</v>
      </c>
      <c r="W11" s="6">
        <v>965</v>
      </c>
      <c r="X11" s="28">
        <v>43684</v>
      </c>
      <c r="Y11" s="6">
        <v>1051</v>
      </c>
    </row>
    <row r="12" spans="17:25">
      <c r="Q12" s="8">
        <v>42590</v>
      </c>
      <c r="R12" s="18">
        <v>42590</v>
      </c>
      <c r="S12" s="6">
        <v>809</v>
      </c>
      <c r="T12" s="2">
        <v>42955</v>
      </c>
      <c r="U12" s="6">
        <v>960</v>
      </c>
      <c r="V12" s="28">
        <v>43320</v>
      </c>
      <c r="W12" s="6">
        <v>966</v>
      </c>
      <c r="X12" s="28">
        <v>43685</v>
      </c>
      <c r="Y12" s="6">
        <v>894</v>
      </c>
    </row>
    <row r="13" spans="17:25">
      <c r="Q13" s="8">
        <v>42591</v>
      </c>
      <c r="R13" s="18">
        <v>42591</v>
      </c>
      <c r="S13" s="6">
        <v>829</v>
      </c>
      <c r="T13" s="2">
        <v>42956</v>
      </c>
      <c r="U13" s="6">
        <v>883</v>
      </c>
      <c r="V13" s="28">
        <v>43321</v>
      </c>
      <c r="W13" s="6">
        <v>908</v>
      </c>
      <c r="X13" s="28">
        <v>43686</v>
      </c>
      <c r="Y13" s="6">
        <v>897</v>
      </c>
    </row>
    <row r="14" spans="17:25">
      <c r="Q14" s="8">
        <v>42592</v>
      </c>
      <c r="R14" s="18">
        <v>42592</v>
      </c>
      <c r="S14" s="6">
        <v>786</v>
      </c>
      <c r="T14" s="2">
        <v>42957</v>
      </c>
      <c r="U14" s="6">
        <v>765</v>
      </c>
      <c r="V14" s="28">
        <v>43322</v>
      </c>
      <c r="W14" s="6">
        <v>677</v>
      </c>
      <c r="X14" s="28">
        <v>43687</v>
      </c>
      <c r="Y14" s="6">
        <v>501</v>
      </c>
    </row>
    <row r="15" spans="17:25">
      <c r="Q15" s="8">
        <v>42593</v>
      </c>
      <c r="R15" s="18">
        <v>42593</v>
      </c>
      <c r="S15" s="6">
        <v>646</v>
      </c>
      <c r="T15" s="2">
        <v>42958</v>
      </c>
      <c r="U15" s="6">
        <v>742</v>
      </c>
      <c r="V15" s="28">
        <v>43323</v>
      </c>
      <c r="W15" s="6">
        <v>495</v>
      </c>
      <c r="X15" s="28">
        <v>43688</v>
      </c>
      <c r="Y15" s="11">
        <v>754</v>
      </c>
    </row>
    <row r="16" spans="17:25">
      <c r="Q16" s="8">
        <v>42594</v>
      </c>
      <c r="R16" s="18">
        <v>42594</v>
      </c>
      <c r="S16" s="6">
        <v>666</v>
      </c>
      <c r="T16" s="2">
        <v>42959</v>
      </c>
      <c r="U16" s="6">
        <v>446</v>
      </c>
      <c r="V16" s="28">
        <v>43324</v>
      </c>
      <c r="W16" s="11">
        <v>720</v>
      </c>
      <c r="X16" s="28">
        <v>43689</v>
      </c>
      <c r="Y16" s="6">
        <v>956</v>
      </c>
    </row>
    <row r="17" spans="17:25">
      <c r="Q17" s="8">
        <v>42595</v>
      </c>
      <c r="R17" s="18">
        <v>42595</v>
      </c>
      <c r="S17" s="6">
        <v>520</v>
      </c>
      <c r="T17" s="2">
        <v>42960</v>
      </c>
      <c r="U17" s="11">
        <v>587</v>
      </c>
      <c r="V17" s="28">
        <v>43325</v>
      </c>
      <c r="W17" s="22">
        <v>898</v>
      </c>
      <c r="X17" s="28">
        <v>43690</v>
      </c>
      <c r="Y17" s="22">
        <v>972</v>
      </c>
    </row>
    <row r="18" spans="17:25">
      <c r="Q18" s="8">
        <v>42596</v>
      </c>
      <c r="R18" s="18">
        <v>42596</v>
      </c>
      <c r="S18" s="11">
        <v>482</v>
      </c>
      <c r="T18" s="2">
        <v>42961</v>
      </c>
      <c r="U18" s="6">
        <v>711</v>
      </c>
      <c r="V18" s="28">
        <v>43326</v>
      </c>
      <c r="W18" s="6">
        <v>598</v>
      </c>
      <c r="X18" s="28">
        <v>43691</v>
      </c>
      <c r="Y18" s="6">
        <v>867</v>
      </c>
    </row>
    <row r="19" spans="17:25">
      <c r="Q19" s="8">
        <v>42597</v>
      </c>
      <c r="R19" s="18">
        <v>42597</v>
      </c>
      <c r="S19" s="6">
        <v>716</v>
      </c>
      <c r="T19" s="2">
        <v>42962</v>
      </c>
      <c r="U19" s="6">
        <v>709</v>
      </c>
      <c r="V19" s="28">
        <v>43327</v>
      </c>
      <c r="W19" s="6">
        <v>783</v>
      </c>
      <c r="X19" s="28">
        <v>43692</v>
      </c>
      <c r="Y19" s="6">
        <v>820</v>
      </c>
    </row>
    <row r="20" spans="17:25">
      <c r="Q20" s="8">
        <v>42598</v>
      </c>
      <c r="R20" s="18">
        <v>42598</v>
      </c>
      <c r="S20" s="6">
        <v>626</v>
      </c>
      <c r="T20" s="2">
        <v>42963</v>
      </c>
      <c r="U20" s="6">
        <v>521</v>
      </c>
      <c r="V20" s="28">
        <v>43328</v>
      </c>
      <c r="W20" s="6">
        <v>930</v>
      </c>
      <c r="X20" s="28">
        <v>43693</v>
      </c>
      <c r="Y20" s="6">
        <v>756</v>
      </c>
    </row>
    <row r="21" spans="17:25">
      <c r="Q21" s="8">
        <v>42599</v>
      </c>
      <c r="R21" s="18">
        <v>42599</v>
      </c>
      <c r="S21" s="6">
        <v>334</v>
      </c>
      <c r="T21" s="2">
        <v>42964</v>
      </c>
      <c r="U21" s="6">
        <v>829</v>
      </c>
      <c r="V21" s="28">
        <v>43329</v>
      </c>
      <c r="W21" s="6">
        <v>910</v>
      </c>
      <c r="X21" s="28">
        <v>43694</v>
      </c>
      <c r="Y21" s="6">
        <v>741</v>
      </c>
    </row>
    <row r="22" spans="17:25">
      <c r="Q22" s="8">
        <v>42600</v>
      </c>
      <c r="R22" s="18">
        <v>42600</v>
      </c>
      <c r="S22" s="6">
        <v>337</v>
      </c>
      <c r="T22" s="2">
        <v>42965</v>
      </c>
      <c r="U22" s="6">
        <v>718</v>
      </c>
      <c r="V22" s="28">
        <v>43330</v>
      </c>
      <c r="W22" s="6">
        <v>740</v>
      </c>
      <c r="X22" s="28">
        <v>43695</v>
      </c>
      <c r="Y22" s="11">
        <v>717</v>
      </c>
    </row>
    <row r="23" spans="17:25">
      <c r="Q23" s="8">
        <v>42601</v>
      </c>
      <c r="R23" s="18">
        <v>42601</v>
      </c>
      <c r="S23" s="6">
        <v>708</v>
      </c>
      <c r="T23" s="2">
        <v>42966</v>
      </c>
      <c r="U23" s="6">
        <v>492</v>
      </c>
      <c r="V23" s="28">
        <v>43331</v>
      </c>
      <c r="W23" s="11">
        <v>696</v>
      </c>
      <c r="X23" s="28">
        <v>43696</v>
      </c>
      <c r="Y23" s="6">
        <v>921</v>
      </c>
    </row>
    <row r="24" spans="17:25">
      <c r="Q24" s="8">
        <v>42602</v>
      </c>
      <c r="R24" s="18">
        <v>42602</v>
      </c>
      <c r="S24" s="6">
        <v>753</v>
      </c>
      <c r="T24" s="2">
        <v>42967</v>
      </c>
      <c r="U24" s="11">
        <v>667</v>
      </c>
      <c r="V24" s="28">
        <v>43332</v>
      </c>
      <c r="W24" s="22">
        <v>706</v>
      </c>
      <c r="X24" s="28">
        <v>43697</v>
      </c>
      <c r="Y24" s="22">
        <v>1091</v>
      </c>
    </row>
    <row r="25" spans="17:25">
      <c r="Q25" s="8">
        <v>42603</v>
      </c>
      <c r="R25" s="18">
        <v>42603</v>
      </c>
      <c r="S25" s="11">
        <v>214</v>
      </c>
      <c r="T25" s="2">
        <v>42968</v>
      </c>
      <c r="U25" s="6">
        <v>577</v>
      </c>
      <c r="V25" s="28">
        <v>43333</v>
      </c>
      <c r="W25" s="6">
        <v>912</v>
      </c>
      <c r="X25" s="28">
        <v>43698</v>
      </c>
      <c r="Y25" s="6">
        <v>898</v>
      </c>
    </row>
    <row r="26" spans="17:25">
      <c r="Q26" s="8">
        <v>42604</v>
      </c>
      <c r="R26" s="18">
        <v>42604</v>
      </c>
      <c r="S26" s="6">
        <v>686</v>
      </c>
      <c r="T26" s="2">
        <v>42969</v>
      </c>
      <c r="U26" s="6">
        <v>506</v>
      </c>
      <c r="V26" s="28">
        <v>43334</v>
      </c>
      <c r="W26" s="6">
        <v>921</v>
      </c>
      <c r="X26" s="28">
        <v>43699</v>
      </c>
      <c r="Y26" s="6">
        <v>1101</v>
      </c>
    </row>
    <row r="27" spans="17:25">
      <c r="Q27" s="8">
        <v>42605</v>
      </c>
      <c r="R27" s="18">
        <v>42605</v>
      </c>
      <c r="S27" s="6">
        <v>487</v>
      </c>
      <c r="T27" s="2">
        <v>42970</v>
      </c>
      <c r="U27" s="6">
        <v>709</v>
      </c>
      <c r="V27" s="28">
        <v>43335</v>
      </c>
      <c r="W27" s="6">
        <v>919</v>
      </c>
      <c r="X27" s="28">
        <v>43700</v>
      </c>
      <c r="Y27" s="6">
        <v>995</v>
      </c>
    </row>
    <row r="28" spans="17:25">
      <c r="Q28" s="8">
        <v>42606</v>
      </c>
      <c r="R28" s="18">
        <v>42606</v>
      </c>
      <c r="S28" s="6">
        <v>796</v>
      </c>
      <c r="T28" s="2">
        <v>42971</v>
      </c>
      <c r="U28" s="6">
        <v>774</v>
      </c>
      <c r="V28" s="28">
        <v>43336</v>
      </c>
      <c r="W28" s="6">
        <v>245</v>
      </c>
      <c r="X28" s="28">
        <v>43701</v>
      </c>
      <c r="Y28" s="6">
        <v>781</v>
      </c>
    </row>
    <row r="29" spans="17:25">
      <c r="Q29" s="8">
        <v>42607</v>
      </c>
      <c r="R29" s="18">
        <v>42607</v>
      </c>
      <c r="S29" s="6">
        <v>783</v>
      </c>
      <c r="T29" s="2">
        <v>42972</v>
      </c>
      <c r="U29" s="6">
        <v>712</v>
      </c>
      <c r="V29" s="28">
        <v>43337</v>
      </c>
      <c r="W29" s="6">
        <v>480</v>
      </c>
      <c r="X29" s="28">
        <v>43702</v>
      </c>
      <c r="Y29" s="11">
        <v>669</v>
      </c>
    </row>
    <row r="30" spans="17:25">
      <c r="Q30" s="8">
        <v>42608</v>
      </c>
      <c r="R30" s="18">
        <v>42608</v>
      </c>
      <c r="S30" s="6">
        <v>721</v>
      </c>
      <c r="T30" s="2">
        <v>42973</v>
      </c>
      <c r="U30" s="6">
        <v>601</v>
      </c>
      <c r="V30" s="28">
        <v>43338</v>
      </c>
      <c r="W30" s="11">
        <v>482</v>
      </c>
      <c r="X30" s="28">
        <v>43703</v>
      </c>
      <c r="Y30" s="6">
        <v>1032</v>
      </c>
    </row>
    <row r="31" spans="17:25">
      <c r="Q31" s="8">
        <v>42609</v>
      </c>
      <c r="R31" s="18">
        <v>42609</v>
      </c>
      <c r="S31" s="6">
        <v>587</v>
      </c>
      <c r="T31" s="2">
        <v>42974</v>
      </c>
      <c r="U31" s="11">
        <v>214</v>
      </c>
      <c r="V31" s="28">
        <v>43339</v>
      </c>
      <c r="W31" s="22">
        <v>822</v>
      </c>
      <c r="X31" s="28">
        <v>43704</v>
      </c>
      <c r="Y31" s="22">
        <v>1098</v>
      </c>
    </row>
    <row r="32" spans="17:25">
      <c r="Q32" s="8">
        <v>42610</v>
      </c>
      <c r="R32" s="18">
        <v>42610</v>
      </c>
      <c r="S32" s="11">
        <v>629</v>
      </c>
      <c r="T32" s="2">
        <v>42975</v>
      </c>
      <c r="U32" s="6">
        <v>734</v>
      </c>
      <c r="V32" s="28">
        <v>43340</v>
      </c>
      <c r="W32" s="6">
        <v>693</v>
      </c>
      <c r="X32" s="28">
        <v>43705</v>
      </c>
      <c r="Y32" s="6">
        <v>955</v>
      </c>
    </row>
    <row r="33" spans="17:25">
      <c r="Q33" s="8">
        <v>42611</v>
      </c>
      <c r="R33" s="18">
        <v>42611</v>
      </c>
      <c r="S33" s="6">
        <v>573</v>
      </c>
      <c r="T33" s="2">
        <v>42976</v>
      </c>
      <c r="U33" s="6">
        <v>981</v>
      </c>
      <c r="V33" s="28">
        <v>43341</v>
      </c>
      <c r="W33" s="6">
        <v>798</v>
      </c>
      <c r="X33" s="28">
        <v>43706</v>
      </c>
      <c r="Y33" s="6">
        <v>906</v>
      </c>
    </row>
    <row r="34" spans="17:25">
      <c r="Q34" s="8">
        <v>42612</v>
      </c>
      <c r="R34" s="18">
        <v>42612</v>
      </c>
      <c r="S34" s="6">
        <v>644</v>
      </c>
      <c r="T34" s="2">
        <v>42977</v>
      </c>
      <c r="U34" s="6">
        <v>958</v>
      </c>
      <c r="V34" s="28">
        <v>43342</v>
      </c>
      <c r="W34" s="6">
        <v>760</v>
      </c>
      <c r="X34" s="28">
        <v>43707</v>
      </c>
      <c r="Y34" s="6">
        <v>977</v>
      </c>
    </row>
    <row r="35" spans="17:25">
      <c r="Q35" s="8">
        <v>42613</v>
      </c>
      <c r="R35" s="18">
        <v>42613</v>
      </c>
      <c r="S35" s="6">
        <v>721</v>
      </c>
      <c r="T35" s="2">
        <v>42978</v>
      </c>
      <c r="U35" s="6">
        <v>860</v>
      </c>
      <c r="V35" s="28">
        <v>43343</v>
      </c>
      <c r="W35" s="6">
        <v>372</v>
      </c>
      <c r="X35" s="28">
        <v>43708</v>
      </c>
      <c r="Y35" s="6">
        <v>724</v>
      </c>
    </row>
    <row r="36" spans="17:25">
      <c r="Q36" s="19"/>
      <c r="R36" s="17"/>
      <c r="S36" s="20"/>
    </row>
    <row r="37" spans="17:25">
      <c r="Q37" s="3" t="s">
        <v>16</v>
      </c>
      <c r="R37" s="5"/>
      <c r="S37" s="5">
        <f>SUM(S5:S35)</f>
        <v>18836</v>
      </c>
      <c r="T37" s="5"/>
      <c r="U37" s="5">
        <f>SUM(U5:U35)</f>
        <v>21482</v>
      </c>
      <c r="V37" s="5"/>
      <c r="W37" s="5">
        <f>SUM(W5:W35)</f>
        <v>22826</v>
      </c>
      <c r="X37" s="5"/>
      <c r="Y37" s="5">
        <f>SUM(Y5:Y35)</f>
        <v>26664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301BF634-DC8F-4F9E-847A-6BDED151B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46E07C-1EF2-491C-B639-6E04197BF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BF0F6-3729-48EF-8517-1D7C80413F25}">
  <ds:schemaRefs>
    <ds:schemaRef ds:uri="53d299e1-11a7-4a71-acce-5ecdf2ceb96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2022-12-28T13:47:56Z</cp:lastPrinted>
  <dcterms:created xsi:type="dcterms:W3CDTF">2014-01-14T13:15:05Z</dcterms:created>
  <dcterms:modified xsi:type="dcterms:W3CDTF">2026-07-21T08:58:08Z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