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theme/themeOverride7.xml" ContentType="application/vnd.openxmlformats-officedocument.themeOverride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charts/chart13.xml" ContentType="application/vnd.openxmlformats-officedocument.drawingml.chart+xml"/>
  <Override PartName="/xl/theme/themeOverride10.xml" ContentType="application/vnd.openxmlformats-officedocument.themeOverride+xml"/>
  <Override PartName="/xl/charts/chart14.xml" ContentType="application/vnd.openxmlformats-officedocument.drawingml.chart+xml"/>
  <Override PartName="/xl/theme/themeOverride11.xml" ContentType="application/vnd.openxmlformats-officedocument.themeOverride+xml"/>
  <Override PartName="/xl/charts/chart15.xml" ContentType="application/vnd.openxmlformats-officedocument.drawingml.chart+xml"/>
  <Override PartName="/xl/theme/themeOverride12.xml" ContentType="application/vnd.openxmlformats-officedocument.themeOverrid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drawings/drawing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8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9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theme/themeOverride34.xml" ContentType="application/vnd.openxmlformats-officedocument.themeOverride+xml"/>
  <Override PartName="/xl/charts/chart45.xml" ContentType="application/vnd.openxmlformats-officedocument.drawingml.chart+xml"/>
  <Override PartName="/xl/theme/themeOverride35.xml" ContentType="application/vnd.openxmlformats-officedocument.themeOverride+xml"/>
  <Override PartName="/xl/charts/chart46.xml" ContentType="application/vnd.openxmlformats-officedocument.drawingml.chart+xml"/>
  <Override PartName="/xl/theme/themeOverride36.xml" ContentType="application/vnd.openxmlformats-officedocument.themeOverride+xml"/>
  <Override PartName="/xl/charts/chart47.xml" ContentType="application/vnd.openxmlformats-officedocument.drawingml.chart+xml"/>
  <Override PartName="/xl/theme/themeOverride37.xml" ContentType="application/vnd.openxmlformats-officedocument.themeOverride+xml"/>
  <Override PartName="/xl/drawings/drawing10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theme/themeOverride38.xml" ContentType="application/vnd.openxmlformats-officedocument.themeOverride+xml"/>
  <Override PartName="/xl/charts/chart50.xml" ContentType="application/vnd.openxmlformats-officedocument.drawingml.chart+xml"/>
  <Override PartName="/xl/theme/themeOverride39.xml" ContentType="application/vnd.openxmlformats-officedocument.themeOverride+xml"/>
  <Override PartName="/xl/charts/chart51.xml" ContentType="application/vnd.openxmlformats-officedocument.drawingml.chart+xml"/>
  <Override PartName="/xl/theme/themeOverride40.xml" ContentType="application/vnd.openxmlformats-officedocument.themeOverride+xml"/>
  <Override PartName="/xl/charts/chart52.xml" ContentType="application/vnd.openxmlformats-officedocument.drawingml.chart+xml"/>
  <Override PartName="/xl/theme/themeOverride41.xml" ContentType="application/vnd.openxmlformats-officedocument.themeOverride+xml"/>
  <Override PartName="/xl/drawings/drawing11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theme/themeOverride42.xml" ContentType="application/vnd.openxmlformats-officedocument.themeOverride+xml"/>
  <Override PartName="/xl/charts/chart55.xml" ContentType="application/vnd.openxmlformats-officedocument.drawingml.chart+xml"/>
  <Override PartName="/xl/theme/themeOverride43.xml" ContentType="application/vnd.openxmlformats-officedocument.themeOverride+xml"/>
  <Override PartName="/xl/charts/chart56.xml" ContentType="application/vnd.openxmlformats-officedocument.drawingml.chart+xml"/>
  <Override PartName="/xl/theme/themeOverride44.xml" ContentType="application/vnd.openxmlformats-officedocument.themeOverride+xml"/>
  <Override PartName="/xl/charts/chart57.xml" ContentType="application/vnd.openxmlformats-officedocument.drawingml.chart+xml"/>
  <Override PartName="/xl/theme/themeOverride45.xml" ContentType="application/vnd.openxmlformats-officedocument.themeOverride+xml"/>
  <Override PartName="/xl/drawings/drawing12.xml" ContentType="application/vnd.openxmlformats-officedocument.drawing+xml"/>
  <Override PartName="/xl/charts/chart58.xml" ContentType="application/vnd.openxmlformats-officedocument.drawingml.chart+xml"/>
  <Override PartName="/xl/theme/themeOverride46.xml" ContentType="application/vnd.openxmlformats-officedocument.themeOverride+xml"/>
  <Override PartName="/xl/charts/chart59.xml" ContentType="application/vnd.openxmlformats-officedocument.drawingml.chart+xml"/>
  <Override PartName="/xl/theme/themeOverride47.xml" ContentType="application/vnd.openxmlformats-officedocument.themeOverride+xml"/>
  <Override PartName="/xl/charts/chart60.xml" ContentType="application/vnd.openxmlformats-officedocument.drawingml.chart+xml"/>
  <Override PartName="/xl/theme/themeOverride48.xml" ContentType="application/vnd.openxmlformats-officedocument.themeOverride+xml"/>
  <Override PartName="/xl/charts/chart61.xml" ContentType="application/vnd.openxmlformats-officedocument.drawingml.chart+xml"/>
  <Override PartName="/xl/theme/themeOverride49.xml" ContentType="application/vnd.openxmlformats-officedocument.themeOverride+xml"/>
  <Override PartName="/xl/charts/chart62.xml" ContentType="application/vnd.openxmlformats-officedocument.drawingml.chart+xml"/>
  <Override PartName="/xl/theme/themeOverride50.xml" ContentType="application/vnd.openxmlformats-officedocument.themeOverride+xml"/>
  <Override PartName="/xl/drawings/drawing13.xml" ContentType="application/vnd.openxmlformats-officedocument.drawing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theme/themeOverride51.xml" ContentType="application/vnd.openxmlformats-officedocument.themeOverride+xml"/>
  <Override PartName="/xl/charts/chart66.xml" ContentType="application/vnd.openxmlformats-officedocument.drawingml.chart+xml"/>
  <Override PartName="/xl/theme/themeOverride52.xml" ContentType="application/vnd.openxmlformats-officedocument.themeOverride+xml"/>
  <Override PartName="/xl/drawings/drawing14.xml" ContentType="application/vnd.openxmlformats-officedocument.drawingml.chartshapes+xml"/>
  <Override PartName="/xl/charts/chart67.xml" ContentType="application/vnd.openxmlformats-officedocument.drawingml.chart+xml"/>
  <Override PartName="/xl/theme/themeOverride53.xml" ContentType="application/vnd.openxmlformats-officedocument.themeOverride+xml"/>
  <Override PartName="/xl/charts/chart68.xml" ContentType="application/vnd.openxmlformats-officedocument.drawingml.chart+xml"/>
  <Override PartName="/xl/theme/themeOverride54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7" documentId="13_ncr:1_{3EDDE5A6-38AB-41CA-9E4C-8AB88DEFFB80}" xr6:coauthVersionLast="47" xr6:coauthVersionMax="47" xr10:uidLastSave="{BD10C05A-C487-45BB-8F6F-29E2F1C94C25}"/>
  <bookViews>
    <workbookView xWindow="-120" yWindow="-120" windowWidth="29040" windowHeight="17520" tabRatio="732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3" i="13" l="1"/>
  <c r="V161" i="13"/>
  <c r="V160" i="13"/>
  <c r="V159" i="13"/>
  <c r="V158" i="13"/>
  <c r="V157" i="13"/>
  <c r="V156" i="13"/>
  <c r="V155" i="13"/>
  <c r="V154" i="13"/>
  <c r="V152" i="13"/>
  <c r="V151" i="13"/>
  <c r="V150" i="13"/>
  <c r="J39" i="13"/>
  <c r="I39" i="13"/>
  <c r="H39" i="13"/>
  <c r="G39" i="13"/>
  <c r="O40" i="13" l="1"/>
  <c r="F39" i="13"/>
  <c r="E39" i="13" l="1"/>
  <c r="V148" i="13" l="1"/>
  <c r="V147" i="13"/>
  <c r="V146" i="13"/>
  <c r="V145" i="13"/>
  <c r="V144" i="13"/>
  <c r="V143" i="13"/>
  <c r="V142" i="13"/>
  <c r="V141" i="13"/>
  <c r="V140" i="13"/>
  <c r="V139" i="13"/>
  <c r="D39" i="13" l="1"/>
  <c r="V138" i="13" s="1"/>
  <c r="C39" i="13" l="1"/>
  <c r="V137" i="13" l="1"/>
  <c r="O39" i="13"/>
  <c r="P40" i="13" s="1"/>
  <c r="V135" i="13"/>
  <c r="M38" i="13" l="1"/>
  <c r="V133" i="13" l="1"/>
  <c r="V132" i="13" l="1"/>
  <c r="V131" i="13" l="1"/>
  <c r="V130" i="13" l="1"/>
  <c r="V129" i="13" l="1"/>
  <c r="V128" i="13" l="1"/>
  <c r="V127" i="13" l="1"/>
  <c r="V126" i="13" l="1"/>
  <c r="V125" i="13"/>
  <c r="V124" i="13"/>
  <c r="O38" i="13"/>
  <c r="P39" i="13" s="1"/>
  <c r="V114" i="13" l="1"/>
  <c r="F37" i="13" s="1"/>
  <c r="V115" i="13"/>
  <c r="V122" i="13"/>
  <c r="V121" i="13"/>
  <c r="V120" i="13"/>
  <c r="V119" i="13"/>
  <c r="V118" i="13"/>
  <c r="V117" i="13"/>
  <c r="V116" i="13"/>
  <c r="V113" i="13"/>
  <c r="V112" i="13"/>
  <c r="C37" i="13"/>
  <c r="V111" i="13" s="1"/>
  <c r="V102" i="13"/>
  <c r="V109" i="13"/>
  <c r="V108" i="13"/>
  <c r="V103" i="13"/>
  <c r="V101" i="13"/>
  <c r="V100" i="13"/>
  <c r="O36" i="13"/>
  <c r="V98" i="13"/>
  <c r="V94" i="13"/>
  <c r="V93" i="13"/>
  <c r="S37" i="46"/>
  <c r="N28" i="13" s="1"/>
  <c r="V5" i="13" s="1"/>
  <c r="U37" i="46"/>
  <c r="W37" i="46"/>
  <c r="Y37" i="46"/>
  <c r="AA37" i="46"/>
  <c r="AC37" i="46"/>
  <c r="S36" i="40"/>
  <c r="V17" i="13"/>
  <c r="U36" i="40"/>
  <c r="V30" i="13"/>
  <c r="W36" i="40"/>
  <c r="Y36" i="40"/>
  <c r="AA36" i="40"/>
  <c r="V69" i="13" s="1"/>
  <c r="S37" i="43"/>
  <c r="U37" i="43"/>
  <c r="W37" i="43"/>
  <c r="Y37" i="43"/>
  <c r="AA37" i="43"/>
  <c r="V68" i="13" s="1"/>
  <c r="S36" i="56"/>
  <c r="U36" i="56"/>
  <c r="W36" i="56"/>
  <c r="Y36" i="56"/>
  <c r="AA36" i="56"/>
  <c r="S37" i="55"/>
  <c r="U37" i="55"/>
  <c r="W37" i="55"/>
  <c r="V40" i="13"/>
  <c r="Y37" i="55"/>
  <c r="AA37" i="55"/>
  <c r="S37" i="54"/>
  <c r="U37" i="54"/>
  <c r="W37" i="54"/>
  <c r="Y37" i="54"/>
  <c r="AA37" i="54"/>
  <c r="V65" i="13" s="1"/>
  <c r="S36" i="53"/>
  <c r="U36" i="53"/>
  <c r="W36" i="53"/>
  <c r="Y36" i="53"/>
  <c r="AA36" i="53"/>
  <c r="V64" i="13" s="1"/>
  <c r="S37" i="52"/>
  <c r="U37" i="52"/>
  <c r="W37" i="52"/>
  <c r="V37" i="13"/>
  <c r="Y37" i="52"/>
  <c r="V50" i="13"/>
  <c r="AA37" i="52"/>
  <c r="V63" i="13" s="1"/>
  <c r="S36" i="51"/>
  <c r="U36" i="51"/>
  <c r="W36" i="51"/>
  <c r="Y36" i="51"/>
  <c r="AA36" i="51"/>
  <c r="AC36" i="51"/>
  <c r="V75" i="13" s="1"/>
  <c r="S37" i="49"/>
  <c r="U37" i="49"/>
  <c r="W37" i="49"/>
  <c r="Y37" i="49"/>
  <c r="AA37" i="49"/>
  <c r="V61" i="13" s="1"/>
  <c r="AC37" i="49"/>
  <c r="S35" i="48"/>
  <c r="U35" i="48"/>
  <c r="W35" i="48"/>
  <c r="V34" i="13"/>
  <c r="Y35" i="48"/>
  <c r="AA35" i="48"/>
  <c r="V60" i="13" s="1"/>
  <c r="AC35" i="48"/>
  <c r="AE35" i="48"/>
  <c r="V86" i="13" s="1"/>
  <c r="S37" i="47"/>
  <c r="U37" i="47"/>
  <c r="W37" i="47"/>
  <c r="Y37" i="47"/>
  <c r="AA37" i="47"/>
  <c r="V59" i="13" s="1"/>
  <c r="AC37" i="47"/>
  <c r="AE37" i="47"/>
  <c r="V10" i="13"/>
  <c r="V18" i="13"/>
  <c r="V7" i="13"/>
  <c r="V8" i="13"/>
  <c r="V11" i="13"/>
  <c r="V12" i="13"/>
  <c r="V13" i="13"/>
  <c r="V14" i="13"/>
  <c r="V15" i="13"/>
  <c r="V16" i="13"/>
  <c r="V29" i="13"/>
  <c r="V20" i="13"/>
  <c r="V22" i="13"/>
  <c r="V23" i="13"/>
  <c r="V24" i="13"/>
  <c r="V25" i="13"/>
  <c r="V26" i="13"/>
  <c r="V27" i="13"/>
  <c r="V28" i="13"/>
  <c r="V41" i="13"/>
  <c r="V31" i="13"/>
  <c r="V48" i="13"/>
  <c r="V55" i="13"/>
  <c r="V35" i="13"/>
  <c r="V36" i="13"/>
  <c r="V38" i="13"/>
  <c r="V39" i="13"/>
  <c r="V42" i="13"/>
  <c r="V43" i="13"/>
  <c r="V49" i="13"/>
  <c r="V51" i="13"/>
  <c r="V52" i="13"/>
  <c r="V53" i="13"/>
  <c r="V54" i="13"/>
  <c r="V56" i="13"/>
  <c r="V57" i="13"/>
  <c r="V62" i="13"/>
  <c r="V66" i="13"/>
  <c r="V67" i="13"/>
  <c r="V70" i="13"/>
  <c r="V72" i="13"/>
  <c r="V73" i="13"/>
  <c r="V74" i="13"/>
  <c r="V91" i="13"/>
  <c r="V92" i="13"/>
  <c r="O31" i="13"/>
  <c r="O35" i="13"/>
  <c r="O34" i="13"/>
  <c r="P34" i="13" s="1"/>
  <c r="O29" i="13"/>
  <c r="V9" i="13"/>
  <c r="O30" i="13"/>
  <c r="P31" i="13" s="1"/>
  <c r="V21" i="13"/>
  <c r="O33" i="13"/>
  <c r="P33" i="13" s="1"/>
  <c r="O32" i="13"/>
  <c r="P32" i="13" s="1"/>
  <c r="V47" i="13"/>
  <c r="V33" i="13"/>
  <c r="O37" i="13" l="1"/>
  <c r="P37" i="13" s="1"/>
  <c r="P36" i="13"/>
  <c r="P30" i="13"/>
  <c r="P35" i="13"/>
  <c r="P38" i="13" l="1"/>
</calcChain>
</file>

<file path=xl/sharedStrings.xml><?xml version="1.0" encoding="utf-8"?>
<sst xmlns="http://schemas.openxmlformats.org/spreadsheetml/2006/main" count="287" uniqueCount="131">
  <si>
    <t>Miesiąc</t>
  </si>
  <si>
    <t>Liczba</t>
  </si>
  <si>
    <t>Grudzień</t>
  </si>
  <si>
    <t>2015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</si>
  <si>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</si>
  <si>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</si>
  <si>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</si>
  <si>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</si>
  <si>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</si>
  <si>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</si>
  <si>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</si>
  <si>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</si>
  <si>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</si>
  <si>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</si>
  <si>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</si>
  <si>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</si>
  <si>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</si>
  <si>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</si>
  <si>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</si>
  <si>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</si>
  <si>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</si>
  <si>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</si>
  <si>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</si>
  <si>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</si>
  <si>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</si>
  <si>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</si>
  <si>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</si>
  <si>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</si>
  <si>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dynamika</t>
  </si>
  <si>
    <t>n/d</t>
  </si>
  <si>
    <t>2017</t>
  </si>
  <si>
    <t>2018</t>
  </si>
  <si>
    <t>2019</t>
  </si>
  <si>
    <t>2020</t>
  </si>
  <si>
    <t>2021</t>
  </si>
  <si>
    <t>2022</t>
  </si>
  <si>
    <t>2023</t>
  </si>
  <si>
    <t>Data</t>
  </si>
  <si>
    <t>Razem</t>
  </si>
  <si>
    <t>pon 1 lut 2021</t>
  </si>
  <si>
    <t>wt 2 lut 2021</t>
  </si>
  <si>
    <t>śr 3 lut 2021</t>
  </si>
  <si>
    <t>czw 4 lut 2021</t>
  </si>
  <si>
    <t>pt 5 lut 2021</t>
  </si>
  <si>
    <t>sob 6 lut 2021</t>
  </si>
  <si>
    <t>niedz 7 lut 2021</t>
  </si>
  <si>
    <t>pon 8 lut 2021</t>
  </si>
  <si>
    <t>wt 9 lut 2021</t>
  </si>
  <si>
    <t>śr 10 lut 2021</t>
  </si>
  <si>
    <t>czw 11 lut 2021</t>
  </si>
  <si>
    <t>pt 12 lut 2021</t>
  </si>
  <si>
    <t>sob 13 lut 2021</t>
  </si>
  <si>
    <t>niedz 14 lut 2021</t>
  </si>
  <si>
    <t>pon 15 lut 2021</t>
  </si>
  <si>
    <t>wt 16 lut 2021</t>
  </si>
  <si>
    <t>śr 17 lut 2021</t>
  </si>
  <si>
    <t>czw 18 lut 2021</t>
  </si>
  <si>
    <t>pt 19 lut 2021</t>
  </si>
  <si>
    <t>sob 20 lut 2021</t>
  </si>
  <si>
    <t>niedz 21 lut 2021</t>
  </si>
  <si>
    <t>pon 22 lut 2021</t>
  </si>
  <si>
    <t>wt 23 lut 2021</t>
  </si>
  <si>
    <t>śr 24 lut 2021</t>
  </si>
  <si>
    <t>czw 25 lut 2021</t>
  </si>
  <si>
    <t>pt 26 lut 2021</t>
  </si>
  <si>
    <t>sob 27 lut 2021</t>
  </si>
  <si>
    <t>niedz 28 lut 2021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</si>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</sst>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ddd\ d\ mmm\ yyyy"/>
    <numFmt numFmtId="166" formatCode="[$-415]d\ mmm;@"/>
    <numFmt numFmtId="167" formatCode="#,##0_ ;\-#,##0\ 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3" fontId="6" fillId="2" borderId="1" xfId="0" applyNumberFormat="1" applyFont="1" applyFill="1" applyBorder="1"/>
    <xf numFmtId="3" fontId="7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3" fontId="7" fillId="3" borderId="1" xfId="2" applyNumberFormat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3" fontId="7" fillId="2" borderId="1" xfId="2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/>
    <xf numFmtId="165" fontId="2" fillId="0" borderId="1" xfId="0" applyNumberFormat="1" applyFont="1" applyBorder="1" applyAlignment="1">
      <alignment horizontal="center" vertical="center"/>
    </xf>
    <xf numFmtId="3" fontId="7" fillId="4" borderId="1" xfId="2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0" borderId="3" xfId="0" applyBorder="1"/>
    <xf numFmtId="165" fontId="8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3" fontId="8" fillId="3" borderId="1" xfId="2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5" fontId="8" fillId="4" borderId="1" xfId="0" applyNumberFormat="1" applyFont="1" applyFill="1" applyBorder="1" applyAlignment="1">
      <alignment horizontal="center" vertical="center"/>
    </xf>
    <xf numFmtId="3" fontId="8" fillId="4" borderId="1" xfId="2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/>
    </xf>
    <xf numFmtId="166" fontId="0" fillId="0" borderId="1" xfId="0" applyNumberFormat="1" applyBorder="1"/>
    <xf numFmtId="166" fontId="8" fillId="5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6" fontId="0" fillId="0" borderId="0" xfId="0" applyNumberFormat="1"/>
    <xf numFmtId="166" fontId="6" fillId="2" borderId="1" xfId="0" applyNumberFormat="1" applyFont="1" applyFill="1" applyBorder="1"/>
    <xf numFmtId="166" fontId="0" fillId="2" borderId="1" xfId="0" applyNumberFormat="1" applyFill="1" applyBorder="1"/>
    <xf numFmtId="167" fontId="8" fillId="4" borderId="1" xfId="1" applyNumberFormat="1" applyFont="1" applyFill="1" applyBorder="1" applyAlignment="1">
      <alignment horizontal="center" vertical="top"/>
    </xf>
    <xf numFmtId="167" fontId="8" fillId="4" borderId="1" xfId="1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9" fontId="9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1" xfId="0" applyFont="1" applyBorder="1"/>
    <xf numFmtId="16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3" fontId="1" fillId="0" borderId="1" xfId="2" applyNumberFormat="1" applyFont="1" applyBorder="1" applyAlignment="1">
      <alignment horizontal="center" vertical="center"/>
    </xf>
    <xf numFmtId="3" fontId="1" fillId="4" borderId="1" xfId="2" applyNumberFormat="1" applyFont="1" applyFill="1" applyBorder="1" applyAlignment="1">
      <alignment horizontal="center" vertical="center"/>
    </xf>
    <xf numFmtId="3" fontId="1" fillId="3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/>
    <xf numFmtId="0" fontId="9" fillId="0" borderId="0" xfId="0" applyFont="1"/>
    <xf numFmtId="0" fontId="9" fillId="4" borderId="0" xfId="0" applyFont="1" applyFill="1"/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 2" xfId="2" xr:uid="{00000000-0005-0000-0000-000002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2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</a:t>
            </a:r>
          </a:p>
        </c:rich>
      </c:tx>
      <c:layout>
        <c:manualLayout>
          <c:xMode val="edge"/>
          <c:yMode val="edge"/>
          <c:x val="0.35981450551004357"/>
          <c:y val="6.3713340180303543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7215571630781926E-2"/>
          <c:y val="0.10633829453952987"/>
          <c:w val="0.92776021087816285"/>
          <c:h val="0.746811208458097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31"/>
            <c:invertIfNegative val="0"/>
            <c:bubble3D val="0"/>
            <c:spPr>
              <a:solidFill>
                <a:srgbClr val="E56C34"/>
              </a:solidFill>
              <a:ln>
                <a:solidFill>
                  <a:schemeClr val="bg1">
                    <a:lumMod val="85000"/>
                    <a:alpha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05A-4B38-8576-3258583B7016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2-135E-4E61-967A-AA94661D7A23}"/>
                </c:ext>
              </c:extLst>
            </c:dLbl>
            <c:dLbl>
              <c:idx val="2"/>
              <c:layout>
                <c:manualLayout>
                  <c:x val="-1.0261075794508175E-17"/>
                  <c:y val="-1.4492753623188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E-4E61-967A-AA94661D7A2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4-135E-4E61-967A-AA94661D7A23}"/>
                </c:ext>
              </c:extLst>
            </c:dLbl>
            <c:dLbl>
              <c:idx val="4"/>
              <c:layout>
                <c:manualLayout>
                  <c:x val="0"/>
                  <c:y val="-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E-4E61-967A-AA94661D7A23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6-135E-4E61-967A-AA94661D7A23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7-135E-4E61-967A-AA94661D7A23}"/>
                </c:ext>
              </c:extLst>
            </c:dLbl>
            <c:dLbl>
              <c:idx val="7"/>
              <c:layout>
                <c:manualLayout>
                  <c:x val="0"/>
                  <c:y val="-1.1594202898550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E-4E61-967A-AA94661D7A23}"/>
                </c:ext>
              </c:extLst>
            </c:dLbl>
            <c:dLbl>
              <c:idx val="8"/>
              <c:layout>
                <c:manualLayout>
                  <c:x val="0"/>
                  <c:y val="-2.89855072463768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E-4E61-967A-AA94661D7A23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A-135E-4E61-967A-AA94661D7A23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B-135E-4E61-967A-AA94661D7A23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C-135E-4E61-967A-AA94661D7A23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D-135E-4E61-967A-AA94661D7A23}"/>
                </c:ext>
              </c:extLst>
            </c:dLbl>
            <c:dLbl>
              <c:idx val="14"/>
              <c:layout>
                <c:manualLayout>
                  <c:x val="0"/>
                  <c:y val="-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A-4B38-8576-3258583B701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05A-4B38-8576-3258583B7016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05A-4B38-8576-3258583B7016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05A-4B38-8576-3258583B7016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05A-4B38-8576-3258583B7016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05A-4B38-8576-3258583B7016}"/>
                </c:ext>
              </c:extLst>
            </c:dLbl>
            <c:dLbl>
              <c:idx val="20"/>
              <c:layout>
                <c:manualLayout>
                  <c:x val="0"/>
                  <c:y val="-2.89855072463768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5A-4B38-8576-3258583B7016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05A-4B38-8576-3258583B7016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05A-4B38-8576-3258583B7016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505A-4B38-8576-3258583B7016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505A-4B38-8576-3258583B7016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05A-4B38-8576-3258583B7016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505A-4B38-8576-3258583B7016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505A-4B38-8576-3258583B7016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505A-4B38-8576-3258583B7016}"/>
                </c:ext>
              </c:extLst>
            </c:dLbl>
            <c:dLbl>
              <c:idx val="31"/>
              <c:layout>
                <c:manualLayout>
                  <c:x val="0"/>
                  <c:y val="-8.6956521739130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5A-4B38-8576-3258583B7016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505A-4B38-8576-3258583B7016}"/>
                </c:ext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505A-4B38-8576-3258583B7016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505A-4B38-8576-3258583B7016}"/>
                </c:ext>
              </c:extLst>
            </c:dLbl>
            <c:dLbl>
              <c:idx val="40"/>
              <c:layout>
                <c:manualLayout>
                  <c:x val="-1.6417721271213081E-16"/>
                  <c:y val="-8.69565217391314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5A-4B38-8576-3258583B7016}"/>
                </c:ext>
              </c:extLst>
            </c:dLbl>
            <c:dLbl>
              <c:idx val="41"/>
              <c:layout>
                <c:manualLayout>
                  <c:x val="-7.6789072862795783E-6"/>
                  <c:y val="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7B90-430F-9982-BD0DF811FB29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505A-4B38-8576-3258583B7016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505A-4B38-8576-3258583B7016}"/>
                </c:ext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505A-4B38-8576-3258583B7016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505A-4B38-8576-3258583B7016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505A-4B38-8576-3258583B7016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505A-4B38-8576-3258583B7016}"/>
                </c:ext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505A-4B38-8576-3258583B7016}"/>
                </c:ext>
              </c:extLst>
            </c:dLbl>
            <c:dLbl>
              <c:idx val="6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505A-4B38-8576-3258583B7016}"/>
                </c:ext>
              </c:extLst>
            </c:dLbl>
            <c:dLbl>
              <c:idx val="6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505A-4B38-8576-3258583B7016}"/>
                </c:ext>
              </c:extLst>
            </c:dLbl>
            <c:dLbl>
              <c:idx val="6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505A-4B38-8576-3258583B701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ZBIORCZO!$U$123:$U$161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ZBIORCZO!$V$123:$V$161</c:f>
              <c:numCache>
                <c:formatCode>#,##0</c:formatCode>
                <c:ptCount val="39"/>
                <c:pt idx="1">
                  <c:v>9347</c:v>
                </c:pt>
                <c:pt idx="2">
                  <c:v>14775</c:v>
                </c:pt>
                <c:pt idx="3">
                  <c:v>27142</c:v>
                </c:pt>
                <c:pt idx="4">
                  <c:v>41547</c:v>
                </c:pt>
                <c:pt idx="5" formatCode="#\ ##0_ ;\-#\ ##0\ ">
                  <c:v>75331</c:v>
                </c:pt>
                <c:pt idx="6">
                  <c:v>72807</c:v>
                </c:pt>
                <c:pt idx="7">
                  <c:v>84333</c:v>
                </c:pt>
                <c:pt idx="8">
                  <c:v>98642</c:v>
                </c:pt>
                <c:pt idx="9">
                  <c:v>67778</c:v>
                </c:pt>
                <c:pt idx="10">
                  <c:v>45976</c:v>
                </c:pt>
                <c:pt idx="11">
                  <c:v>27916</c:v>
                </c:pt>
                <c:pt idx="12">
                  <c:v>18732</c:v>
                </c:pt>
                <c:pt idx="14">
                  <c:v>28611</c:v>
                </c:pt>
                <c:pt idx="15">
                  <c:v>26407</c:v>
                </c:pt>
                <c:pt idx="16">
                  <c:v>33580</c:v>
                </c:pt>
                <c:pt idx="17">
                  <c:v>43693</c:v>
                </c:pt>
                <c:pt idx="18" formatCode="#\ ##0_ ;\-#\ ##0\ ">
                  <c:v>56471</c:v>
                </c:pt>
                <c:pt idx="19">
                  <c:v>68737</c:v>
                </c:pt>
                <c:pt idx="20">
                  <c:v>74723</c:v>
                </c:pt>
                <c:pt idx="21">
                  <c:v>82949</c:v>
                </c:pt>
                <c:pt idx="22">
                  <c:v>67338</c:v>
                </c:pt>
                <c:pt idx="23">
                  <c:v>42739</c:v>
                </c:pt>
                <c:pt idx="24">
                  <c:v>31827</c:v>
                </c:pt>
                <c:pt idx="25">
                  <c:v>22789</c:v>
                </c:pt>
                <c:pt idx="27">
                  <c:v>7743</c:v>
                </c:pt>
                <c:pt idx="28">
                  <c:v>6512</c:v>
                </c:pt>
                <c:pt idx="29">
                  <c:v>37909</c:v>
                </c:pt>
                <c:pt idx="30">
                  <c:v>42085</c:v>
                </c:pt>
                <c:pt idx="31" formatCode="#\ ##0_ ;\-#\ ##0\ ">
                  <c:v>71451</c:v>
                </c:pt>
                <c:pt idx="32">
                  <c:v>77255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05A-4B38-8576-3258583B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4357264"/>
        <c:axId val="1"/>
      </c:barChart>
      <c:catAx>
        <c:axId val="105435726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0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435726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luty 2016</a:t>
            </a:r>
          </a:p>
        </c:rich>
      </c:tx>
      <c:layout>
        <c:manualLayout>
          <c:xMode val="edge"/>
          <c:yMode val="edge"/>
          <c:x val="0.30123298303665347"/>
          <c:y val="6.1391262262429965E-4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4E-4C19-A00E-75643AD6FB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4E-4C19-A00E-75643AD6FB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4E-4C19-A00E-75643AD6FB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4E-4C19-A00E-75643AD6FB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4E-4C19-A00E-75643AD6FBD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74E-4C19-A00E-75643AD6FBD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4E-4C19-A00E-75643AD6FBD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4E-4C19-A00E-75643AD6FBD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4E-4C19-A00E-75643AD6FBD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4E-4C19-A00E-75643AD6FBD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74E-4C19-A00E-75643AD6FBD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74E-4C19-A00E-75643AD6FBD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74E-4C19-A00E-75643AD6FBD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74E-4C19-A00E-75643AD6FBD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74E-4C19-A00E-75643AD6FBD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74E-4C19-A00E-75643AD6FBD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74E-4C19-A00E-75643AD6FBD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74E-4C19-A00E-75643AD6FBD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4E-4C19-A00E-75643AD6FBD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74E-4C19-A00E-75643AD6FBD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74E-4C19-A00E-75643AD6FBD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74E-4C19-A00E-75643AD6FBD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74E-4C19-A00E-75643AD6FBD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74E-4C19-A00E-75643AD6FBD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74E-4C19-A00E-75643AD6FBD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74E-4C19-A00E-75643AD6FBD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74E-4C19-A00E-75643AD6FB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394</c:v>
                </c:pt>
                <c:pt idx="2">
                  <c:v>275</c:v>
                </c:pt>
                <c:pt idx="3">
                  <c:v>242</c:v>
                </c:pt>
                <c:pt idx="4">
                  <c:v>267</c:v>
                </c:pt>
                <c:pt idx="5">
                  <c:v>320</c:v>
                </c:pt>
                <c:pt idx="6">
                  <c:v>252</c:v>
                </c:pt>
                <c:pt idx="7">
                  <c:v>351</c:v>
                </c:pt>
                <c:pt idx="8">
                  <c:v>428</c:v>
                </c:pt>
                <c:pt idx="9">
                  <c:v>428</c:v>
                </c:pt>
                <c:pt idx="10">
                  <c:v>430</c:v>
                </c:pt>
                <c:pt idx="11">
                  <c:v>490</c:v>
                </c:pt>
                <c:pt idx="12">
                  <c:v>420</c:v>
                </c:pt>
                <c:pt idx="13">
                  <c:v>285</c:v>
                </c:pt>
                <c:pt idx="14">
                  <c:v>183</c:v>
                </c:pt>
                <c:pt idx="15">
                  <c:v>319</c:v>
                </c:pt>
                <c:pt idx="16">
                  <c:v>387</c:v>
                </c:pt>
                <c:pt idx="17">
                  <c:v>401</c:v>
                </c:pt>
                <c:pt idx="18">
                  <c:v>400</c:v>
                </c:pt>
                <c:pt idx="19">
                  <c:v>347</c:v>
                </c:pt>
                <c:pt idx="20">
                  <c:v>276</c:v>
                </c:pt>
                <c:pt idx="21">
                  <c:v>220</c:v>
                </c:pt>
                <c:pt idx="22">
                  <c:v>335</c:v>
                </c:pt>
                <c:pt idx="23">
                  <c:v>469</c:v>
                </c:pt>
                <c:pt idx="24">
                  <c:v>420</c:v>
                </c:pt>
                <c:pt idx="25">
                  <c:v>431</c:v>
                </c:pt>
                <c:pt idx="26">
                  <c:v>439</c:v>
                </c:pt>
                <c:pt idx="27">
                  <c:v>348</c:v>
                </c:pt>
                <c:pt idx="28">
                  <c:v>451</c:v>
                </c:pt>
                <c:pt idx="29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74E-4C19-A00E-75643AD6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19392"/>
        <c:axId val="1"/>
      </c:barChart>
      <c:catAx>
        <c:axId val="11166193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1939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luty 2017</a:t>
            </a:r>
          </a:p>
        </c:rich>
      </c:tx>
      <c:layout>
        <c:manualLayout>
          <c:xMode val="edge"/>
          <c:yMode val="edge"/>
          <c:x val="0.28837893317809982"/>
          <c:y val="3.7391003207932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6B-4BED-B46C-6F77E21302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6B-4BED-B46C-6F77E21302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6B-4BED-B46C-6F77E21302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6B-4BED-B46C-6F77E21302A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66B-4BED-B46C-6F77E21302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6B-4BED-B46C-6F77E21302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6B-4BED-B46C-6F77E21302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6B-4BED-B46C-6F77E21302A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6B-4BED-B46C-6F77E21302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6B-4BED-B46C-6F77E21302A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6B-4BED-B46C-6F77E21302A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66B-4BED-B46C-6F77E21302A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6B-4BED-B46C-6F77E21302A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6B-4BED-B46C-6F77E21302A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6B-4BED-B46C-6F77E21302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66B-4BED-B46C-6F77E21302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6B-4BED-B46C-6F77E21302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6B-4BED-B46C-6F77E21302A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66B-4BED-B46C-6F77E21302A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6B-4BED-B46C-6F77E21302A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6B-4BED-B46C-6F77E21302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6B-4BED-B46C-6F77E21302A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66B-4BED-B46C-6F77E21302A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6B-4BED-B46C-6F77E21302A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6B-4BED-B46C-6F77E21302A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66B-4BED-B46C-6F77E21302A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6B-4BED-B46C-6F77E21302A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6B-4BED-B46C-6F77E21302A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66B-4BED-B46C-6F77E21302A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66B-4BED-B46C-6F77E21302A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6B-4BED-B46C-6F77E21302A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  <c:pt idx="29">
                  <c:v>42795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242</c:v>
                </c:pt>
                <c:pt idx="2">
                  <c:v>275</c:v>
                </c:pt>
                <c:pt idx="3">
                  <c:v>320</c:v>
                </c:pt>
                <c:pt idx="4">
                  <c:v>212</c:v>
                </c:pt>
                <c:pt idx="5">
                  <c:v>250</c:v>
                </c:pt>
                <c:pt idx="6">
                  <c:v>370</c:v>
                </c:pt>
                <c:pt idx="7">
                  <c:v>218</c:v>
                </c:pt>
                <c:pt idx="8">
                  <c:v>205</c:v>
                </c:pt>
                <c:pt idx="9">
                  <c:v>205</c:v>
                </c:pt>
                <c:pt idx="10">
                  <c:v>210</c:v>
                </c:pt>
                <c:pt idx="11">
                  <c:v>190</c:v>
                </c:pt>
                <c:pt idx="12">
                  <c:v>172</c:v>
                </c:pt>
                <c:pt idx="13">
                  <c:v>226</c:v>
                </c:pt>
                <c:pt idx="14">
                  <c:v>264</c:v>
                </c:pt>
                <c:pt idx="15">
                  <c:v>289</c:v>
                </c:pt>
                <c:pt idx="16">
                  <c:v>320</c:v>
                </c:pt>
                <c:pt idx="17">
                  <c:v>360</c:v>
                </c:pt>
                <c:pt idx="18">
                  <c:v>320</c:v>
                </c:pt>
                <c:pt idx="19">
                  <c:v>301</c:v>
                </c:pt>
                <c:pt idx="20">
                  <c:v>304</c:v>
                </c:pt>
                <c:pt idx="21">
                  <c:v>378</c:v>
                </c:pt>
                <c:pt idx="22">
                  <c:v>335</c:v>
                </c:pt>
                <c:pt idx="23">
                  <c:v>332</c:v>
                </c:pt>
                <c:pt idx="24">
                  <c:v>330</c:v>
                </c:pt>
                <c:pt idx="25">
                  <c:v>315</c:v>
                </c:pt>
                <c:pt idx="26">
                  <c:v>347</c:v>
                </c:pt>
                <c:pt idx="27">
                  <c:v>310</c:v>
                </c:pt>
                <c:pt idx="28">
                  <c:v>451</c:v>
                </c:pt>
                <c:pt idx="29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6B-4BED-B46C-6F77E2130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526672"/>
        <c:axId val="1"/>
      </c:barChart>
      <c:catAx>
        <c:axId val="11155266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52667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luty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61-404E-B7FF-79A06DB0AD7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61-404E-B7FF-79A06DB0AD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61-404E-B7FF-79A06DB0AD7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961-404E-B7FF-79A06DB0AD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61-404E-B7FF-79A06DB0AD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61-404E-B7FF-79A06DB0AD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61-404E-B7FF-79A06DB0AD7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61-404E-B7FF-79A06DB0AD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61-404E-B7FF-79A06DB0AD7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61-404E-B7FF-79A06DB0AD7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961-404E-B7FF-79A06DB0AD7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61-404E-B7FF-79A06DB0AD7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61-404E-B7FF-79A06DB0AD7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61-404E-B7FF-79A06DB0AD7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61-404E-B7FF-79A06DB0AD7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61-404E-B7FF-79A06DB0AD7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61-404E-B7FF-79A06DB0AD7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961-404E-B7FF-79A06DB0AD7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61-404E-B7FF-79A06DB0AD7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61-404E-B7FF-79A06DB0AD7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61-404E-B7FF-79A06DB0AD7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61-404E-B7FF-79A06DB0AD7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61-404E-B7FF-79A06DB0AD7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61-404E-B7FF-79A06DB0AD7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961-404E-B7FF-79A06DB0AD7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961-404E-B7FF-79A06DB0AD7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961-404E-B7FF-79A06DB0AD7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961-404E-B7FF-79A06DB0AD7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961-404E-B7FF-79A06DB0AD7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961-404E-B7FF-79A06DB0AD7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961-404E-B7FF-79A06DB0AD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362</c:v>
                </c:pt>
                <c:pt idx="2">
                  <c:v>360</c:v>
                </c:pt>
                <c:pt idx="3">
                  <c:v>153</c:v>
                </c:pt>
                <c:pt idx="4">
                  <c:v>155</c:v>
                </c:pt>
                <c:pt idx="5">
                  <c:v>193</c:v>
                </c:pt>
                <c:pt idx="6">
                  <c:v>199</c:v>
                </c:pt>
                <c:pt idx="7">
                  <c:v>199</c:v>
                </c:pt>
                <c:pt idx="8">
                  <c:v>183</c:v>
                </c:pt>
                <c:pt idx="9">
                  <c:v>194</c:v>
                </c:pt>
                <c:pt idx="10">
                  <c:v>77</c:v>
                </c:pt>
                <c:pt idx="11">
                  <c:v>114</c:v>
                </c:pt>
                <c:pt idx="12">
                  <c:v>273</c:v>
                </c:pt>
                <c:pt idx="13">
                  <c:v>317</c:v>
                </c:pt>
                <c:pt idx="14">
                  <c:v>323</c:v>
                </c:pt>
                <c:pt idx="15">
                  <c:v>343</c:v>
                </c:pt>
                <c:pt idx="16">
                  <c:v>233</c:v>
                </c:pt>
                <c:pt idx="17">
                  <c:v>171</c:v>
                </c:pt>
                <c:pt idx="18">
                  <c:v>163</c:v>
                </c:pt>
                <c:pt idx="19">
                  <c:v>386</c:v>
                </c:pt>
                <c:pt idx="20">
                  <c:v>426</c:v>
                </c:pt>
                <c:pt idx="21">
                  <c:v>391</c:v>
                </c:pt>
                <c:pt idx="22">
                  <c:v>307</c:v>
                </c:pt>
                <c:pt idx="23">
                  <c:v>286</c:v>
                </c:pt>
                <c:pt idx="24">
                  <c:v>73</c:v>
                </c:pt>
                <c:pt idx="25">
                  <c:v>57</c:v>
                </c:pt>
                <c:pt idx="26">
                  <c:v>178</c:v>
                </c:pt>
                <c:pt idx="27">
                  <c:v>169</c:v>
                </c:pt>
                <c:pt idx="28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961-404E-B7FF-79A06DB0A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527632"/>
        <c:axId val="1"/>
      </c:barChart>
      <c:catAx>
        <c:axId val="1115527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5276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luty 2019</a:t>
            </a:r>
          </a:p>
        </c:rich>
      </c:tx>
      <c:layout>
        <c:manualLayout>
          <c:xMode val="edge"/>
          <c:yMode val="edge"/>
          <c:x val="0.27676283628608928"/>
          <c:y val="3.739116217030248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B30-4D87-819E-C6FD32BCB3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30-4D87-819E-C6FD32BCB3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B30-4D87-819E-C6FD32BCB34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B30-4D87-819E-C6FD32BCB3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30-4D87-819E-C6FD32BCB3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B30-4D87-819E-C6FD32BCB34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B30-4D87-819E-C6FD32BCB34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30-4D87-819E-C6FD32BCB34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30-4D87-819E-C6FD32BCB34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B30-4D87-819E-C6FD32BCB34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B30-4D87-819E-C6FD32BCB34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30-4D87-819E-C6FD32BCB34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B30-4D87-819E-C6FD32BCB34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B30-4D87-819E-C6FD32BCB34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30-4D87-819E-C6FD32BCB34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30-4D87-819E-C6FD32BCB34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30-4D87-819E-C6FD32BCB34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B30-4D87-819E-C6FD32BCB34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30-4D87-819E-C6FD32BCB34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B30-4D87-819E-C6FD32BCB34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B30-4D87-819E-C6FD32BCB34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30-4D87-819E-C6FD32BCB34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30-4D87-819E-C6FD32BCB34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B30-4D87-819E-C6FD32BCB34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B30-4D87-819E-C6FD32BCB34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B30-4D87-819E-C6FD32BCB34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B30-4D87-819E-C6FD32BCB34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B30-4D87-819E-C6FD32BCB34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B30-4D87-819E-C6FD32BCB34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B30-4D87-819E-C6FD32BCB34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B30-4D87-819E-C6FD32BCB34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B30-4D87-819E-C6FD32BCB3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260</c:v>
                </c:pt>
                <c:pt idx="2">
                  <c:v>126</c:v>
                </c:pt>
                <c:pt idx="3">
                  <c:v>139</c:v>
                </c:pt>
                <c:pt idx="4">
                  <c:v>307</c:v>
                </c:pt>
                <c:pt idx="5">
                  <c:v>297</c:v>
                </c:pt>
                <c:pt idx="6">
                  <c:v>344</c:v>
                </c:pt>
                <c:pt idx="7">
                  <c:v>377</c:v>
                </c:pt>
                <c:pt idx="8">
                  <c:v>386</c:v>
                </c:pt>
                <c:pt idx="9">
                  <c:v>218</c:v>
                </c:pt>
                <c:pt idx="10">
                  <c:v>258</c:v>
                </c:pt>
                <c:pt idx="11">
                  <c:v>299</c:v>
                </c:pt>
                <c:pt idx="12">
                  <c:v>364</c:v>
                </c:pt>
                <c:pt idx="13">
                  <c:v>357</c:v>
                </c:pt>
                <c:pt idx="14">
                  <c:v>412</c:v>
                </c:pt>
                <c:pt idx="15">
                  <c:v>395</c:v>
                </c:pt>
                <c:pt idx="16">
                  <c:v>563</c:v>
                </c:pt>
                <c:pt idx="17">
                  <c:v>417</c:v>
                </c:pt>
                <c:pt idx="18">
                  <c:v>524</c:v>
                </c:pt>
                <c:pt idx="19">
                  <c:v>614</c:v>
                </c:pt>
                <c:pt idx="20">
                  <c:v>457</c:v>
                </c:pt>
                <c:pt idx="21">
                  <c:v>243</c:v>
                </c:pt>
                <c:pt idx="22">
                  <c:v>304</c:v>
                </c:pt>
                <c:pt idx="23">
                  <c:v>171</c:v>
                </c:pt>
                <c:pt idx="24">
                  <c:v>425</c:v>
                </c:pt>
                <c:pt idx="25">
                  <c:v>542</c:v>
                </c:pt>
                <c:pt idx="26">
                  <c:v>660</c:v>
                </c:pt>
                <c:pt idx="27">
                  <c:v>775</c:v>
                </c:pt>
                <c:pt idx="28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B30-4D87-819E-C6FD32BCB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861456"/>
        <c:axId val="1"/>
      </c:barChart>
      <c:catAx>
        <c:axId val="11158614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861456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luty 2020</a:t>
            </a:r>
          </a:p>
        </c:rich>
      </c:tx>
      <c:layout>
        <c:manualLayout>
          <c:xMode val="edge"/>
          <c:yMode val="edge"/>
          <c:x val="0.27929669085481962"/>
          <c:y val="4.627482854965710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57D-4907-A718-A39014A92B0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7D-4907-A718-A39014A92B0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57D-4907-A718-A39014A92B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7D-4907-A718-A39014A92B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7D-4907-A718-A39014A92B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7D-4907-A718-A39014A92B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7D-4907-A718-A39014A92B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7D-4907-A718-A39014A92B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7D-4907-A718-A39014A92B0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57D-4907-A718-A39014A92B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57D-4907-A718-A39014A92B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7D-4907-A718-A39014A92B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7D-4907-A718-A39014A92B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7D-4907-A718-A39014A92B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7D-4907-A718-A39014A92B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7D-4907-A718-A39014A92B0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57D-4907-A718-A39014A92B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57D-4907-A718-A39014A92B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7D-4907-A718-A39014A92B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7D-4907-A718-A39014A92B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7D-4907-A718-A39014A92B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7D-4907-A718-A39014A92B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7D-4907-A718-A39014A92B0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57D-4907-A718-A39014A92B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57D-4907-A718-A39014A92B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57D-4907-A718-A39014A92B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57D-4907-A718-A39014A92B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57D-4907-A718-A39014A92B0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57D-4907-A718-A39014A92B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57D-4907-A718-A39014A92B0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57D-4907-A718-A39014A92B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57D-4907-A718-A39014A92B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luty!$AC$4:$AC$34</c:f>
              <c:numCache>
                <c:formatCode>#,##0</c:formatCode>
                <c:ptCount val="31"/>
                <c:pt idx="1">
                  <c:v>270</c:v>
                </c:pt>
                <c:pt idx="2">
                  <c:v>235</c:v>
                </c:pt>
                <c:pt idx="3">
                  <c:v>555</c:v>
                </c:pt>
                <c:pt idx="4">
                  <c:v>488</c:v>
                </c:pt>
                <c:pt idx="5">
                  <c:v>522</c:v>
                </c:pt>
                <c:pt idx="6">
                  <c:v>442</c:v>
                </c:pt>
                <c:pt idx="7">
                  <c:v>533</c:v>
                </c:pt>
                <c:pt idx="8">
                  <c:v>401</c:v>
                </c:pt>
                <c:pt idx="9">
                  <c:v>262</c:v>
                </c:pt>
                <c:pt idx="10">
                  <c:v>347</c:v>
                </c:pt>
                <c:pt idx="11">
                  <c:v>295</c:v>
                </c:pt>
                <c:pt idx="12">
                  <c:v>435</c:v>
                </c:pt>
                <c:pt idx="13">
                  <c:v>427</c:v>
                </c:pt>
                <c:pt idx="14">
                  <c:v>486</c:v>
                </c:pt>
                <c:pt idx="15">
                  <c:v>289</c:v>
                </c:pt>
                <c:pt idx="16">
                  <c:v>247</c:v>
                </c:pt>
                <c:pt idx="17">
                  <c:v>571</c:v>
                </c:pt>
                <c:pt idx="18">
                  <c:v>497</c:v>
                </c:pt>
                <c:pt idx="19">
                  <c:v>494</c:v>
                </c:pt>
                <c:pt idx="20">
                  <c:v>573</c:v>
                </c:pt>
                <c:pt idx="21">
                  <c:v>477</c:v>
                </c:pt>
                <c:pt idx="22">
                  <c:v>263</c:v>
                </c:pt>
                <c:pt idx="23">
                  <c:v>286</c:v>
                </c:pt>
                <c:pt idx="24">
                  <c:v>612</c:v>
                </c:pt>
                <c:pt idx="25">
                  <c:v>510</c:v>
                </c:pt>
                <c:pt idx="26">
                  <c:v>626</c:v>
                </c:pt>
                <c:pt idx="27">
                  <c:v>530</c:v>
                </c:pt>
                <c:pt idx="28">
                  <c:v>522</c:v>
                </c:pt>
                <c:pt idx="29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57D-4907-A718-A39014A92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860016"/>
        <c:axId val="1"/>
      </c:barChart>
      <c:catAx>
        <c:axId val="1115860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860016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luty 2021</a:t>
            </a:r>
          </a:p>
        </c:rich>
      </c:tx>
      <c:layout>
        <c:manualLayout>
          <c:xMode val="edge"/>
          <c:yMode val="edge"/>
          <c:x val="0.28212995477726382"/>
          <c:y val="4.11206279465850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luty!$AE$4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3CB-4EB2-A9C8-A99AFF72594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CB-4EB2-A9C8-A99AFF72594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3CB-4EB2-A9C8-A99AFF725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CB-4EB2-A9C8-A99AFF725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CB-4EB2-A9C8-A99AFF725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CB-4EB2-A9C8-A99AFF725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CB-4EB2-A9C8-A99AFF725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CB-4EB2-A9C8-A99AFF725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CB-4EB2-A9C8-A99AFF72594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3CB-4EB2-A9C8-A99AFF72594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CB-4EB2-A9C8-A99AFF7259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CB-4EB2-A9C8-A99AFF72594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CB-4EB2-A9C8-A99AFF72594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CB-4EB2-A9C8-A99AFF7259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CB-4EB2-A9C8-A99AFF72594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CB-4EB2-A9C8-A99AFF72594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3CB-4EB2-A9C8-A99AFF7259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CB-4EB2-A9C8-A99AFF7259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CB-4EB2-A9C8-A99AFF7259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3CB-4EB2-A9C8-A99AFF72594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CB-4EB2-A9C8-A99AFF72594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3CB-4EB2-A9C8-A99AFF72594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3CB-4EB2-A9C8-A99AFF72594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3CB-4EB2-A9C8-A99AFF72594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3CB-4EB2-A9C8-A99AFF72594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3CB-4EB2-A9C8-A99AFF72594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3CB-4EB2-A9C8-A99AFF72594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3CB-4EB2-A9C8-A99AFF72594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3CB-4EB2-A9C8-A99AFF72594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3CB-4EB2-A9C8-A99AFF72594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3CB-4EB2-A9C8-A99AFF72594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3CB-4EB2-A9C8-A99AFF7259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luty!$AD$4:$AD$33</c:f>
              <c:strCache>
                <c:ptCount val="29"/>
                <c:pt idx="1">
                  <c:v>pon 1 lut 2021</c:v>
                </c:pt>
                <c:pt idx="2">
                  <c:v>wt 2 lut 2021</c:v>
                </c:pt>
                <c:pt idx="3">
                  <c:v>śr 3 lut 2021</c:v>
                </c:pt>
                <c:pt idx="4">
                  <c:v>czw 4 lut 2021</c:v>
                </c:pt>
                <c:pt idx="5">
                  <c:v>pt 5 lut 2021</c:v>
                </c:pt>
                <c:pt idx="6">
                  <c:v>sob 6 lut 2021</c:v>
                </c:pt>
                <c:pt idx="7">
                  <c:v>niedz 7 lut 2021</c:v>
                </c:pt>
                <c:pt idx="8">
                  <c:v>pon 8 lut 2021</c:v>
                </c:pt>
                <c:pt idx="9">
                  <c:v>wt 9 lut 2021</c:v>
                </c:pt>
                <c:pt idx="10">
                  <c:v>śr 10 lut 2021</c:v>
                </c:pt>
                <c:pt idx="11">
                  <c:v>czw 11 lut 2021</c:v>
                </c:pt>
                <c:pt idx="12">
                  <c:v>pt 12 lut 2021</c:v>
                </c:pt>
                <c:pt idx="13">
                  <c:v>sob 13 lut 2021</c:v>
                </c:pt>
                <c:pt idx="14">
                  <c:v>niedz 14 lut 2021</c:v>
                </c:pt>
                <c:pt idx="15">
                  <c:v>pon 15 lut 2021</c:v>
                </c:pt>
                <c:pt idx="16">
                  <c:v>wt 16 lut 2021</c:v>
                </c:pt>
                <c:pt idx="17">
                  <c:v>śr 17 lut 2021</c:v>
                </c:pt>
                <c:pt idx="18">
                  <c:v>czw 18 lut 2021</c:v>
                </c:pt>
                <c:pt idx="19">
                  <c:v>pt 19 lut 2021</c:v>
                </c:pt>
                <c:pt idx="20">
                  <c:v>sob 20 lut 2021</c:v>
                </c:pt>
                <c:pt idx="21">
                  <c:v>niedz 21 lut 2021</c:v>
                </c:pt>
                <c:pt idx="22">
                  <c:v>pon 22 lut 2021</c:v>
                </c:pt>
                <c:pt idx="23">
                  <c:v>wt 23 lut 2021</c:v>
                </c:pt>
                <c:pt idx="24">
                  <c:v>śr 24 lut 2021</c:v>
                </c:pt>
                <c:pt idx="25">
                  <c:v>czw 25 lut 2021</c:v>
                </c:pt>
                <c:pt idx="26">
                  <c:v>pt 26 lut 2021</c:v>
                </c:pt>
                <c:pt idx="27">
                  <c:v>sob 27 lut 2021</c:v>
                </c:pt>
                <c:pt idx="28">
                  <c:v>niedz 28 lut 2021</c:v>
                </c:pt>
              </c:strCache>
            </c:strRef>
          </c:cat>
          <c:val>
            <c:numRef>
              <c:f>luty!$AE$4:$AE$33</c:f>
              <c:numCache>
                <c:formatCode>#,##0</c:formatCode>
                <c:ptCount val="30"/>
                <c:pt idx="1">
                  <c:v>272</c:v>
                </c:pt>
                <c:pt idx="2">
                  <c:v>281</c:v>
                </c:pt>
                <c:pt idx="3">
                  <c:v>287</c:v>
                </c:pt>
                <c:pt idx="4">
                  <c:v>266</c:v>
                </c:pt>
                <c:pt idx="5">
                  <c:v>279</c:v>
                </c:pt>
                <c:pt idx="6">
                  <c:v>159</c:v>
                </c:pt>
                <c:pt idx="7">
                  <c:v>79</c:v>
                </c:pt>
                <c:pt idx="8">
                  <c:v>180</c:v>
                </c:pt>
                <c:pt idx="9">
                  <c:v>130</c:v>
                </c:pt>
                <c:pt idx="10">
                  <c:v>157</c:v>
                </c:pt>
                <c:pt idx="11">
                  <c:v>135</c:v>
                </c:pt>
                <c:pt idx="12">
                  <c:v>146</c:v>
                </c:pt>
                <c:pt idx="13">
                  <c:v>101</c:v>
                </c:pt>
                <c:pt idx="14">
                  <c:v>123</c:v>
                </c:pt>
                <c:pt idx="15">
                  <c:v>262</c:v>
                </c:pt>
                <c:pt idx="16">
                  <c:v>256</c:v>
                </c:pt>
                <c:pt idx="17">
                  <c:v>177</c:v>
                </c:pt>
                <c:pt idx="18">
                  <c:v>182</c:v>
                </c:pt>
                <c:pt idx="19">
                  <c:v>168</c:v>
                </c:pt>
                <c:pt idx="20">
                  <c:v>212</c:v>
                </c:pt>
                <c:pt idx="21">
                  <c:v>296</c:v>
                </c:pt>
                <c:pt idx="22">
                  <c:v>445</c:v>
                </c:pt>
                <c:pt idx="23">
                  <c:v>544</c:v>
                </c:pt>
                <c:pt idx="24">
                  <c:v>770</c:v>
                </c:pt>
                <c:pt idx="25">
                  <c:v>1147</c:v>
                </c:pt>
                <c:pt idx="26">
                  <c:v>804</c:v>
                </c:pt>
                <c:pt idx="27">
                  <c:v>989</c:v>
                </c:pt>
                <c:pt idx="28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3CB-4EB2-A9C8-A99AFF725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859056"/>
        <c:axId val="1"/>
      </c:barChart>
      <c:catAx>
        <c:axId val="11158590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859056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marzec 2015</a:t>
            </a:r>
          </a:p>
        </c:rich>
      </c:tx>
      <c:layout>
        <c:manualLayout>
          <c:xMode val="edge"/>
          <c:yMode val="edge"/>
          <c:x val="0.2895442434022123"/>
          <c:y val="2.37622719305415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2BC-48BD-A64F-4BF451A31D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BC-48BD-A64F-4BF451A31D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BC-48BD-A64F-4BF451A31D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BC-48BD-A64F-4BF451A31D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BC-48BD-A64F-4BF451A31DC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BC-48BD-A64F-4BF451A31DC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2BC-48BD-A64F-4BF451A31DC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BC-48BD-A64F-4BF451A31DC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2BC-48BD-A64F-4BF451A31DC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BC-48BD-A64F-4BF451A31DC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BC-48BD-A64F-4BF451A31DC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BC-48BD-A64F-4BF451A31DC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2BC-48BD-A64F-4BF451A31DC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2BC-48BD-A64F-4BF451A31DC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BC-48BD-A64F-4BF451A31DC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BC-48BD-A64F-4BF451A31DC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2BC-48BD-A64F-4BF451A31DC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BC-48BD-A64F-4BF451A31DC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2BC-48BD-A64F-4BF451A31DC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BC-48BD-A64F-4BF451A31DC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2BC-48BD-A64F-4BF451A31DC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BC-48BD-A64F-4BF451A31DC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BC-48BD-A64F-4BF451A31DC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2BC-48BD-A64F-4BF451A31DC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2BC-48BD-A64F-4BF451A31DC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2BC-48BD-A64F-4BF451A31DC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2BC-48BD-A64F-4BF451A31D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404</c:v>
                </c:pt>
                <c:pt idx="2">
                  <c:v>431</c:v>
                </c:pt>
                <c:pt idx="3">
                  <c:v>402</c:v>
                </c:pt>
                <c:pt idx="4">
                  <c:v>353</c:v>
                </c:pt>
                <c:pt idx="5">
                  <c:v>467</c:v>
                </c:pt>
                <c:pt idx="6">
                  <c:v>465</c:v>
                </c:pt>
                <c:pt idx="7">
                  <c:v>410</c:v>
                </c:pt>
                <c:pt idx="8">
                  <c:v>960</c:v>
                </c:pt>
                <c:pt idx="9">
                  <c:v>677</c:v>
                </c:pt>
                <c:pt idx="10">
                  <c:v>861</c:v>
                </c:pt>
                <c:pt idx="11">
                  <c:v>686</c:v>
                </c:pt>
                <c:pt idx="12">
                  <c:v>687</c:v>
                </c:pt>
                <c:pt idx="13">
                  <c:v>598</c:v>
                </c:pt>
                <c:pt idx="14">
                  <c:v>412</c:v>
                </c:pt>
                <c:pt idx="15">
                  <c:v>392</c:v>
                </c:pt>
                <c:pt idx="16">
                  <c:v>732</c:v>
                </c:pt>
                <c:pt idx="17">
                  <c:v>1011</c:v>
                </c:pt>
                <c:pt idx="18">
                  <c:v>1111</c:v>
                </c:pt>
                <c:pt idx="19">
                  <c:v>1044</c:v>
                </c:pt>
                <c:pt idx="20">
                  <c:v>913</c:v>
                </c:pt>
                <c:pt idx="21">
                  <c:v>248</c:v>
                </c:pt>
                <c:pt idx="22">
                  <c:v>434</c:v>
                </c:pt>
                <c:pt idx="23">
                  <c:v>818</c:v>
                </c:pt>
                <c:pt idx="24">
                  <c:v>995</c:v>
                </c:pt>
                <c:pt idx="25">
                  <c:v>1002</c:v>
                </c:pt>
                <c:pt idx="26">
                  <c:v>701</c:v>
                </c:pt>
                <c:pt idx="27">
                  <c:v>545</c:v>
                </c:pt>
                <c:pt idx="28">
                  <c:v>583</c:v>
                </c:pt>
                <c:pt idx="29">
                  <c:v>282</c:v>
                </c:pt>
                <c:pt idx="30">
                  <c:v>285</c:v>
                </c:pt>
                <c:pt idx="31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2BC-48BD-A64F-4BF451A31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22272"/>
        <c:axId val="1"/>
      </c:barChart>
      <c:catAx>
        <c:axId val="11166222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2227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marzec 2016</a:t>
            </a:r>
          </a:p>
        </c:rich>
      </c:tx>
      <c:layout>
        <c:manualLayout>
          <c:xMode val="edge"/>
          <c:yMode val="edge"/>
          <c:x val="0.28954423432113724"/>
          <c:y val="2.37625174901917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F4D-48B6-8CBC-665EE1DFFD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4D-48B6-8CBC-665EE1DFFD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4D-48B6-8CBC-665EE1DFFD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4D-48B6-8CBC-665EE1DFFD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4D-48B6-8CBC-665EE1DFFDA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F4D-48B6-8CBC-665EE1DFFDA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4D-48B6-8CBC-665EE1DFFD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4D-48B6-8CBC-665EE1DFFDA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F4D-48B6-8CBC-665EE1DFFDA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F4D-48B6-8CBC-665EE1DFFD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F4D-48B6-8CBC-665EE1DFFDA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F4D-48B6-8CBC-665EE1DFFDA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F4D-48B6-8CBC-665EE1DFFDA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F4D-48B6-8CBC-665EE1DFFDA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F4D-48B6-8CBC-665EE1DFFDA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F4D-48B6-8CBC-665EE1DFFD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F4D-48B6-8CBC-665EE1DFFDA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F4D-48B6-8CBC-665EE1DFFDA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F4D-48B6-8CBC-665EE1DFFDA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F4D-48B6-8CBC-665EE1DFFDA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F4D-48B6-8CBC-665EE1DFFDA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F4D-48B6-8CBC-665EE1DFFDA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F4D-48B6-8CBC-665EE1DFFDA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F4D-48B6-8CBC-665EE1DFFDA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F4D-48B6-8CBC-665EE1DFFDA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F4D-48B6-8CBC-665EE1DFFDA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F4D-48B6-8CBC-665EE1DFFD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marzec!$U$4:$U$36</c:f>
              <c:numCache>
                <c:formatCode>General</c:formatCode>
                <c:ptCount val="33"/>
                <c:pt idx="1">
                  <c:v>489</c:v>
                </c:pt>
                <c:pt idx="2">
                  <c:v>524</c:v>
                </c:pt>
                <c:pt idx="3">
                  <c:v>518</c:v>
                </c:pt>
                <c:pt idx="4">
                  <c:v>423</c:v>
                </c:pt>
                <c:pt idx="5">
                  <c:v>353</c:v>
                </c:pt>
                <c:pt idx="6">
                  <c:v>293</c:v>
                </c:pt>
                <c:pt idx="7">
                  <c:v>678</c:v>
                </c:pt>
                <c:pt idx="8">
                  <c:v>671</c:v>
                </c:pt>
                <c:pt idx="9">
                  <c:v>599</c:v>
                </c:pt>
                <c:pt idx="10">
                  <c:v>612</c:v>
                </c:pt>
                <c:pt idx="11">
                  <c:v>504</c:v>
                </c:pt>
                <c:pt idx="12">
                  <c:v>307</c:v>
                </c:pt>
                <c:pt idx="13">
                  <c:v>397</c:v>
                </c:pt>
                <c:pt idx="14">
                  <c:v>481</c:v>
                </c:pt>
                <c:pt idx="15">
                  <c:v>484</c:v>
                </c:pt>
                <c:pt idx="16">
                  <c:v>679</c:v>
                </c:pt>
                <c:pt idx="17">
                  <c:v>653</c:v>
                </c:pt>
                <c:pt idx="18">
                  <c:v>634</c:v>
                </c:pt>
                <c:pt idx="19">
                  <c:v>362</c:v>
                </c:pt>
                <c:pt idx="20">
                  <c:v>358</c:v>
                </c:pt>
                <c:pt idx="21">
                  <c:v>691</c:v>
                </c:pt>
                <c:pt idx="22">
                  <c:v>573</c:v>
                </c:pt>
                <c:pt idx="23">
                  <c:v>684</c:v>
                </c:pt>
                <c:pt idx="24">
                  <c:v>665</c:v>
                </c:pt>
                <c:pt idx="25">
                  <c:v>588</c:v>
                </c:pt>
                <c:pt idx="26">
                  <c:v>326</c:v>
                </c:pt>
                <c:pt idx="27">
                  <c:v>307</c:v>
                </c:pt>
                <c:pt idx="28">
                  <c:v>688</c:v>
                </c:pt>
                <c:pt idx="29">
                  <c:v>493</c:v>
                </c:pt>
                <c:pt idx="30">
                  <c:v>724</c:v>
                </c:pt>
                <c:pt idx="31">
                  <c:v>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F4D-48B6-8CBC-665EE1DF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29952"/>
        <c:axId val="1"/>
      </c:barChart>
      <c:catAx>
        <c:axId val="11166299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2995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marzec 2017</a:t>
            </a:r>
          </a:p>
        </c:rich>
      </c:tx>
      <c:layout>
        <c:manualLayout>
          <c:xMode val="edge"/>
          <c:yMode val="edge"/>
          <c:x val="0.28837889085157131"/>
          <c:y val="3.73909489687491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B5-4CAE-8508-883450DAF1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B5-4CAE-8508-883450DAF1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B5-4CAE-8508-883450DAF1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B5-4CAE-8508-883450DAF14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4B5-4CAE-8508-883450DAF1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B5-4CAE-8508-883450DAF1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B5-4CAE-8508-883450DAF1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B5-4CAE-8508-883450DAF1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B5-4CAE-8508-883450DAF14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4B5-4CAE-8508-883450DAF1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4B5-4CAE-8508-883450DAF14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4B5-4CAE-8508-883450DAF1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4B5-4CAE-8508-883450DAF1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4B5-4CAE-8508-883450DAF1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4B5-4CAE-8508-883450DAF1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4B5-4CAE-8508-883450DAF14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4B5-4CAE-8508-883450DAF1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4B5-4CAE-8508-883450DAF14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4B5-4CAE-8508-883450DAF14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4B5-4CAE-8508-883450DAF1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4B5-4CAE-8508-883450DAF1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4B5-4CAE-8508-883450DAF14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4B5-4CAE-8508-883450DAF14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4B5-4CAE-8508-883450DAF14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4B5-4CAE-8508-883450DAF14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4B5-4CAE-8508-883450DAF14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4B5-4CAE-8508-883450DAF14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4B5-4CAE-8508-883450DAF14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4B5-4CAE-8508-883450DAF14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4B5-4CAE-8508-883450DAF14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4B5-4CAE-8508-883450DAF1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555</c:v>
                </c:pt>
                <c:pt idx="2">
                  <c:v>378</c:v>
                </c:pt>
                <c:pt idx="3">
                  <c:v>540</c:v>
                </c:pt>
                <c:pt idx="4">
                  <c:v>616</c:v>
                </c:pt>
                <c:pt idx="5">
                  <c:v>407</c:v>
                </c:pt>
                <c:pt idx="6">
                  <c:v>414</c:v>
                </c:pt>
                <c:pt idx="7">
                  <c:v>421</c:v>
                </c:pt>
                <c:pt idx="8">
                  <c:v>532</c:v>
                </c:pt>
                <c:pt idx="9">
                  <c:v>555</c:v>
                </c:pt>
                <c:pt idx="10">
                  <c:v>567</c:v>
                </c:pt>
                <c:pt idx="11">
                  <c:v>347</c:v>
                </c:pt>
                <c:pt idx="12">
                  <c:v>377</c:v>
                </c:pt>
                <c:pt idx="13">
                  <c:v>636</c:v>
                </c:pt>
                <c:pt idx="14">
                  <c:v>802</c:v>
                </c:pt>
                <c:pt idx="15">
                  <c:v>641</c:v>
                </c:pt>
                <c:pt idx="16">
                  <c:v>780</c:v>
                </c:pt>
                <c:pt idx="17">
                  <c:v>611</c:v>
                </c:pt>
                <c:pt idx="18">
                  <c:v>219</c:v>
                </c:pt>
                <c:pt idx="19">
                  <c:v>329</c:v>
                </c:pt>
                <c:pt idx="20">
                  <c:v>581</c:v>
                </c:pt>
                <c:pt idx="21">
                  <c:v>760</c:v>
                </c:pt>
                <c:pt idx="22">
                  <c:v>1093</c:v>
                </c:pt>
                <c:pt idx="23">
                  <c:v>945</c:v>
                </c:pt>
                <c:pt idx="24">
                  <c:v>1070</c:v>
                </c:pt>
                <c:pt idx="25">
                  <c:v>495</c:v>
                </c:pt>
                <c:pt idx="26">
                  <c:v>971</c:v>
                </c:pt>
                <c:pt idx="27">
                  <c:v>1298</c:v>
                </c:pt>
                <c:pt idx="28">
                  <c:v>1125</c:v>
                </c:pt>
                <c:pt idx="29">
                  <c:v>804</c:v>
                </c:pt>
                <c:pt idx="30">
                  <c:v>936</c:v>
                </c:pt>
                <c:pt idx="31">
                  <c:v>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4B5-4CAE-8508-883450DAF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46272"/>
        <c:axId val="1"/>
      </c:barChart>
      <c:catAx>
        <c:axId val="11168462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4627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marzec 2018</a:t>
            </a:r>
          </a:p>
        </c:rich>
      </c:tx>
      <c:layout>
        <c:manualLayout>
          <c:xMode val="edge"/>
          <c:yMode val="edge"/>
          <c:x val="0.27791781041696434"/>
          <c:y val="3.703768736225045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AB-40FC-9E3D-94DF233EB11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0AB-40FC-9E3D-94DF233EB1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AB-40FC-9E3D-94DF233EB11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0AB-40FC-9E3D-94DF233EB1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AB-40FC-9E3D-94DF233EB1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0AB-40FC-9E3D-94DF233EB1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0AB-40FC-9E3D-94DF233EB1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0AB-40FC-9E3D-94DF233EB1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0AB-40FC-9E3D-94DF233EB1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AB-40FC-9E3D-94DF233EB11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0AB-40FC-9E3D-94DF233EB1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AB-40FC-9E3D-94DF233EB1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0AB-40FC-9E3D-94DF233EB1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0AB-40FC-9E3D-94DF233EB1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AB-40FC-9E3D-94DF233EB1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0AB-40FC-9E3D-94DF233EB1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0AB-40FC-9E3D-94DF233EB11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0AB-40FC-9E3D-94DF233EB1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0AB-40FC-9E3D-94DF233EB1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0AB-40FC-9E3D-94DF233EB1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0AB-40FC-9E3D-94DF233EB1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0AB-40FC-9E3D-94DF233EB11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0AB-40FC-9E3D-94DF233EB11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0AB-40FC-9E3D-94DF233EB11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0AB-40FC-9E3D-94DF233EB11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0AB-40FC-9E3D-94DF233EB1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0AB-40FC-9E3D-94DF233EB1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0AB-40FC-9E3D-94DF233EB1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0AB-40FC-9E3D-94DF233EB11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0AB-40FC-9E3D-94DF233EB1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0AB-40FC-9E3D-94DF233EB1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marzec!$X$5:$X$35</c:f>
              <c:numCache>
                <c:formatCode>ddd\ d\ mmm\ yyyy</c:formatCode>
                <c:ptCount val="31"/>
                <c:pt idx="0">
                  <c:v>43160</c:v>
                </c:pt>
                <c:pt idx="1">
                  <c:v>43161</c:v>
                </c:pt>
                <c:pt idx="2">
                  <c:v>43162</c:v>
                </c:pt>
                <c:pt idx="3">
                  <c:v>43163</c:v>
                </c:pt>
                <c:pt idx="4">
                  <c:v>43164</c:v>
                </c:pt>
                <c:pt idx="5">
                  <c:v>43165</c:v>
                </c:pt>
                <c:pt idx="6">
                  <c:v>43166</c:v>
                </c:pt>
                <c:pt idx="7">
                  <c:v>43167</c:v>
                </c:pt>
                <c:pt idx="8">
                  <c:v>43168</c:v>
                </c:pt>
                <c:pt idx="9">
                  <c:v>43169</c:v>
                </c:pt>
                <c:pt idx="10">
                  <c:v>43170</c:v>
                </c:pt>
                <c:pt idx="11">
                  <c:v>43171</c:v>
                </c:pt>
                <c:pt idx="12">
                  <c:v>43172</c:v>
                </c:pt>
                <c:pt idx="13">
                  <c:v>43173</c:v>
                </c:pt>
                <c:pt idx="14">
                  <c:v>43174</c:v>
                </c:pt>
                <c:pt idx="15">
                  <c:v>43175</c:v>
                </c:pt>
                <c:pt idx="16">
                  <c:v>43176</c:v>
                </c:pt>
                <c:pt idx="17">
                  <c:v>43177</c:v>
                </c:pt>
                <c:pt idx="18">
                  <c:v>43178</c:v>
                </c:pt>
                <c:pt idx="19">
                  <c:v>43179</c:v>
                </c:pt>
                <c:pt idx="20">
                  <c:v>43180</c:v>
                </c:pt>
                <c:pt idx="21">
                  <c:v>43181</c:v>
                </c:pt>
                <c:pt idx="22">
                  <c:v>43182</c:v>
                </c:pt>
                <c:pt idx="23">
                  <c:v>43183</c:v>
                </c:pt>
                <c:pt idx="24">
                  <c:v>43184</c:v>
                </c:pt>
                <c:pt idx="25">
                  <c:v>43185</c:v>
                </c:pt>
                <c:pt idx="26">
                  <c:v>43186</c:v>
                </c:pt>
                <c:pt idx="27">
                  <c:v>43187</c:v>
                </c:pt>
                <c:pt idx="28">
                  <c:v>43188</c:v>
                </c:pt>
                <c:pt idx="29">
                  <c:v>43189</c:v>
                </c:pt>
                <c:pt idx="30">
                  <c:v>43190</c:v>
                </c:pt>
              </c:numCache>
            </c:numRef>
          </c:cat>
          <c:val>
            <c:numRef>
              <c:f>marzec!$Y$4:$Y$36</c:f>
              <c:numCache>
                <c:formatCode>#,##0</c:formatCode>
                <c:ptCount val="33"/>
                <c:pt idx="1">
                  <c:v>158</c:v>
                </c:pt>
                <c:pt idx="2">
                  <c:v>161</c:v>
                </c:pt>
                <c:pt idx="3">
                  <c:v>77</c:v>
                </c:pt>
                <c:pt idx="4">
                  <c:v>99</c:v>
                </c:pt>
                <c:pt idx="5">
                  <c:v>268</c:v>
                </c:pt>
                <c:pt idx="6">
                  <c:v>323</c:v>
                </c:pt>
                <c:pt idx="7">
                  <c:v>258</c:v>
                </c:pt>
                <c:pt idx="8">
                  <c:v>322</c:v>
                </c:pt>
                <c:pt idx="9">
                  <c:v>276</c:v>
                </c:pt>
                <c:pt idx="10">
                  <c:v>241</c:v>
                </c:pt>
                <c:pt idx="11">
                  <c:v>244</c:v>
                </c:pt>
                <c:pt idx="12">
                  <c:v>532</c:v>
                </c:pt>
                <c:pt idx="13">
                  <c:v>453</c:v>
                </c:pt>
                <c:pt idx="14">
                  <c:v>403</c:v>
                </c:pt>
                <c:pt idx="15">
                  <c:v>401</c:v>
                </c:pt>
                <c:pt idx="16">
                  <c:v>331</c:v>
                </c:pt>
                <c:pt idx="17">
                  <c:v>122</c:v>
                </c:pt>
                <c:pt idx="18">
                  <c:v>214</c:v>
                </c:pt>
                <c:pt idx="19">
                  <c:v>463</c:v>
                </c:pt>
                <c:pt idx="20">
                  <c:v>422</c:v>
                </c:pt>
                <c:pt idx="21">
                  <c:v>502</c:v>
                </c:pt>
                <c:pt idx="22">
                  <c:v>387</c:v>
                </c:pt>
                <c:pt idx="23">
                  <c:v>468</c:v>
                </c:pt>
                <c:pt idx="24">
                  <c:v>412</c:v>
                </c:pt>
                <c:pt idx="25">
                  <c:v>574</c:v>
                </c:pt>
                <c:pt idx="26">
                  <c:v>558</c:v>
                </c:pt>
                <c:pt idx="27">
                  <c:v>494</c:v>
                </c:pt>
                <c:pt idx="28">
                  <c:v>529</c:v>
                </c:pt>
                <c:pt idx="29">
                  <c:v>249</c:v>
                </c:pt>
                <c:pt idx="30">
                  <c:v>271</c:v>
                </c:pt>
                <c:pt idx="31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0AB-40FC-9E3D-94DF233EB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34752"/>
        <c:axId val="1"/>
      </c:barChart>
      <c:catAx>
        <c:axId val="1116834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3475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styczeń 2015</a:t>
            </a:r>
          </a:p>
        </c:rich>
      </c:tx>
      <c:layout>
        <c:manualLayout>
          <c:xMode val="edge"/>
          <c:yMode val="edge"/>
          <c:x val="0.23215460279845165"/>
          <c:y val="1.614092140921408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358-43C4-85F7-DE06F03488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58-43C4-85F7-DE06F03488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58-43C4-85F7-DE06F03488A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358-43C4-85F7-DE06F03488A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58-43C4-85F7-DE06F03488A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58-43C4-85F7-DE06F03488A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358-43C4-85F7-DE06F03488A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58-43C4-85F7-DE06F03488A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58-43C4-85F7-DE06F03488A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358-43C4-85F7-DE06F03488A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58-43C4-85F7-DE06F03488A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58-43C4-85F7-DE06F03488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72</c:v>
                </c:pt>
                <c:pt idx="2">
                  <c:v>152</c:v>
                </c:pt>
                <c:pt idx="3">
                  <c:v>70</c:v>
                </c:pt>
                <c:pt idx="4">
                  <c:v>154</c:v>
                </c:pt>
                <c:pt idx="5">
                  <c:v>269</c:v>
                </c:pt>
                <c:pt idx="6">
                  <c:v>130</c:v>
                </c:pt>
                <c:pt idx="7">
                  <c:v>163</c:v>
                </c:pt>
                <c:pt idx="8">
                  <c:v>196</c:v>
                </c:pt>
                <c:pt idx="9">
                  <c:v>156</c:v>
                </c:pt>
                <c:pt idx="10">
                  <c:v>97</c:v>
                </c:pt>
                <c:pt idx="11">
                  <c:v>59</c:v>
                </c:pt>
                <c:pt idx="12">
                  <c:v>219</c:v>
                </c:pt>
                <c:pt idx="13">
                  <c:v>281</c:v>
                </c:pt>
                <c:pt idx="14">
                  <c:v>348</c:v>
                </c:pt>
                <c:pt idx="15">
                  <c:v>371</c:v>
                </c:pt>
                <c:pt idx="16">
                  <c:v>384</c:v>
                </c:pt>
                <c:pt idx="17">
                  <c:v>150</c:v>
                </c:pt>
                <c:pt idx="18">
                  <c:v>236</c:v>
                </c:pt>
                <c:pt idx="19">
                  <c:v>327</c:v>
                </c:pt>
                <c:pt idx="20">
                  <c:v>232</c:v>
                </c:pt>
                <c:pt idx="21">
                  <c:v>189</c:v>
                </c:pt>
                <c:pt idx="22">
                  <c:v>265</c:v>
                </c:pt>
                <c:pt idx="23">
                  <c:v>263</c:v>
                </c:pt>
                <c:pt idx="24">
                  <c:v>200</c:v>
                </c:pt>
                <c:pt idx="25">
                  <c:v>152</c:v>
                </c:pt>
                <c:pt idx="26">
                  <c:v>251</c:v>
                </c:pt>
                <c:pt idx="27">
                  <c:v>181</c:v>
                </c:pt>
                <c:pt idx="28">
                  <c:v>259</c:v>
                </c:pt>
                <c:pt idx="29">
                  <c:v>315</c:v>
                </c:pt>
                <c:pt idx="30">
                  <c:v>225</c:v>
                </c:pt>
                <c:pt idx="31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358-43C4-85F7-DE06F034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65776"/>
        <c:axId val="1"/>
      </c:barChart>
      <c:catAx>
        <c:axId val="10554657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657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marzec 2019</a:t>
            </a:r>
          </a:p>
        </c:rich>
      </c:tx>
      <c:layout>
        <c:manualLayout>
          <c:xMode val="edge"/>
          <c:yMode val="edge"/>
          <c:x val="0.28549314222911426"/>
          <c:y val="3.31489333064136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7F4-4A5D-9926-F388070C6B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7F4-4A5D-9926-F388070C6B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F4-4A5D-9926-F388070C6BD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7F4-4A5D-9926-F388070C6B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F4-4A5D-9926-F388070C6B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F4-4A5D-9926-F388070C6B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F4-4A5D-9926-F388070C6B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F4-4A5D-9926-F388070C6B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F4-4A5D-9926-F388070C6B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F4-4A5D-9926-F388070C6BD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7F4-4A5D-9926-F388070C6B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F4-4A5D-9926-F388070C6B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F4-4A5D-9926-F388070C6B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F4-4A5D-9926-F388070C6B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F4-4A5D-9926-F388070C6B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F4-4A5D-9926-F388070C6B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F4-4A5D-9926-F388070C6BD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7F4-4A5D-9926-F388070C6B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F4-4A5D-9926-F388070C6B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7F4-4A5D-9926-F388070C6B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F4-4A5D-9926-F388070C6B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7F4-4A5D-9926-F388070C6B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F4-4A5D-9926-F388070C6BD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7F4-4A5D-9926-F388070C6BD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7F4-4A5D-9926-F388070C6BD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7F4-4A5D-9926-F388070C6BD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7F4-4A5D-9926-F388070C6BD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7F4-4A5D-9926-F388070C6BD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7F4-4A5D-9926-F388070C6BD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7F4-4A5D-9926-F388070C6BD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7F4-4A5D-9926-F388070C6BD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17F4-4A5D-9926-F388070C6B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marzec!$Z$4:$Z$36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609</c:v>
                </c:pt>
                <c:pt idx="2">
                  <c:v>442</c:v>
                </c:pt>
                <c:pt idx="3">
                  <c:v>248</c:v>
                </c:pt>
                <c:pt idx="4">
                  <c:v>636</c:v>
                </c:pt>
                <c:pt idx="5">
                  <c:v>257</c:v>
                </c:pt>
                <c:pt idx="6">
                  <c:v>592</c:v>
                </c:pt>
                <c:pt idx="7">
                  <c:v>715</c:v>
                </c:pt>
                <c:pt idx="8">
                  <c:v>505</c:v>
                </c:pt>
                <c:pt idx="9">
                  <c:v>204</c:v>
                </c:pt>
                <c:pt idx="10">
                  <c:v>202</c:v>
                </c:pt>
                <c:pt idx="11">
                  <c:v>638</c:v>
                </c:pt>
                <c:pt idx="12">
                  <c:v>534</c:v>
                </c:pt>
                <c:pt idx="13">
                  <c:v>539</c:v>
                </c:pt>
                <c:pt idx="14">
                  <c:v>509</c:v>
                </c:pt>
                <c:pt idx="15">
                  <c:v>572</c:v>
                </c:pt>
                <c:pt idx="16">
                  <c:v>287</c:v>
                </c:pt>
                <c:pt idx="17">
                  <c:v>512</c:v>
                </c:pt>
                <c:pt idx="18">
                  <c:v>620</c:v>
                </c:pt>
                <c:pt idx="19">
                  <c:v>778</c:v>
                </c:pt>
                <c:pt idx="20">
                  <c:v>807</c:v>
                </c:pt>
                <c:pt idx="21">
                  <c:v>840</c:v>
                </c:pt>
                <c:pt idx="22">
                  <c:v>943</c:v>
                </c:pt>
                <c:pt idx="23">
                  <c:v>1012</c:v>
                </c:pt>
                <c:pt idx="24">
                  <c:v>641</c:v>
                </c:pt>
                <c:pt idx="25">
                  <c:v>741</c:v>
                </c:pt>
                <c:pt idx="26">
                  <c:v>731</c:v>
                </c:pt>
                <c:pt idx="27">
                  <c:v>1002</c:v>
                </c:pt>
                <c:pt idx="28">
                  <c:v>1270</c:v>
                </c:pt>
                <c:pt idx="29">
                  <c:v>1424</c:v>
                </c:pt>
                <c:pt idx="30">
                  <c:v>1592</c:v>
                </c:pt>
                <c:pt idx="31">
                  <c:v>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7F4-4A5D-9926-F388070C6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44352"/>
        <c:axId val="1"/>
      </c:barChart>
      <c:catAx>
        <c:axId val="11168443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4435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marzec 2020</a:t>
            </a:r>
          </a:p>
        </c:rich>
      </c:tx>
      <c:layout>
        <c:manualLayout>
          <c:xMode val="edge"/>
          <c:yMode val="edge"/>
          <c:x val="0.28285380753918726"/>
          <c:y val="3.314264630659186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E49-4AAC-9047-6AF0858A70A5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E49-4AAC-9047-6AF0858A70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49-4AAC-9047-6AF0858A70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49-4AAC-9047-6AF0858A70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49-4AAC-9047-6AF0858A70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49-4AAC-9047-6AF0858A70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49-4AAC-9047-6AF0858A70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49-4AAC-9047-6AF0858A70A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E49-4AAC-9047-6AF0858A70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49-4AAC-9047-6AF0858A70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49-4AAC-9047-6AF0858A70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49-4AAC-9047-6AF0858A70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49-4AAC-9047-6AF0858A70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49-4AAC-9047-6AF0858A70A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49-4AAC-9047-6AF0858A70A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E49-4AAC-9047-6AF0858A70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49-4AAC-9047-6AF0858A70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49-4AAC-9047-6AF0858A70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49-4AAC-9047-6AF0858A70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49-4AAC-9047-6AF0858A70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49-4AAC-9047-6AF0858A70A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49-4AAC-9047-6AF0858A70A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E49-4AAC-9047-6AF0858A70A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49-4AAC-9047-6AF0858A70A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E49-4AAC-9047-6AF0858A70A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E49-4AAC-9047-6AF0858A70A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E49-4AAC-9047-6AF0858A70A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E49-4AAC-9047-6AF0858A70A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E49-4AAC-9047-6AF0858A70A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E49-4AAC-9047-6AF0858A70A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E49-4AAC-9047-6AF0858A70A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E49-4AAC-9047-6AF0858A70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marzec!$AB$4:$AB$36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545</c:v>
                </c:pt>
                <c:pt idx="2">
                  <c:v>572</c:v>
                </c:pt>
                <c:pt idx="3">
                  <c:v>535</c:v>
                </c:pt>
                <c:pt idx="4">
                  <c:v>684</c:v>
                </c:pt>
                <c:pt idx="5">
                  <c:v>690</c:v>
                </c:pt>
                <c:pt idx="6">
                  <c:v>512</c:v>
                </c:pt>
                <c:pt idx="7">
                  <c:v>288</c:v>
                </c:pt>
                <c:pt idx="8">
                  <c:v>656</c:v>
                </c:pt>
                <c:pt idx="9">
                  <c:v>596</c:v>
                </c:pt>
                <c:pt idx="10">
                  <c:v>793</c:v>
                </c:pt>
                <c:pt idx="11">
                  <c:v>560</c:v>
                </c:pt>
                <c:pt idx="12">
                  <c:v>392</c:v>
                </c:pt>
                <c:pt idx="13">
                  <c:v>490</c:v>
                </c:pt>
                <c:pt idx="14">
                  <c:v>273</c:v>
                </c:pt>
                <c:pt idx="15">
                  <c:v>341</c:v>
                </c:pt>
                <c:pt idx="16">
                  <c:v>536</c:v>
                </c:pt>
                <c:pt idx="17">
                  <c:v>621</c:v>
                </c:pt>
                <c:pt idx="18">
                  <c:v>722</c:v>
                </c:pt>
                <c:pt idx="19">
                  <c:v>655</c:v>
                </c:pt>
                <c:pt idx="20">
                  <c:v>572</c:v>
                </c:pt>
                <c:pt idx="21">
                  <c:v>380</c:v>
                </c:pt>
                <c:pt idx="22">
                  <c:v>298</c:v>
                </c:pt>
                <c:pt idx="23">
                  <c:v>475</c:v>
                </c:pt>
                <c:pt idx="24">
                  <c:v>564</c:v>
                </c:pt>
                <c:pt idx="25">
                  <c:v>548</c:v>
                </c:pt>
                <c:pt idx="26">
                  <c:v>538</c:v>
                </c:pt>
                <c:pt idx="27">
                  <c:v>615</c:v>
                </c:pt>
                <c:pt idx="28">
                  <c:v>876</c:v>
                </c:pt>
                <c:pt idx="29">
                  <c:v>108</c:v>
                </c:pt>
                <c:pt idx="30">
                  <c:v>354</c:v>
                </c:pt>
                <c:pt idx="31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E49-4AAC-9047-6AF0858A7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38592"/>
        <c:axId val="1"/>
      </c:barChart>
      <c:catAx>
        <c:axId val="11168385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3859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kwiecień 2015</a:t>
            </a:r>
          </a:p>
        </c:rich>
      </c:tx>
      <c:layout>
        <c:manualLayout>
          <c:xMode val="edge"/>
          <c:yMode val="edge"/>
          <c:x val="0.24150790976030717"/>
          <c:y val="4.2280912802566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A14-4E9D-9A14-AD51B73AF8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14-4E9D-9A14-AD51B73AF8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14-4E9D-9A14-AD51B73AF8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14-4E9D-9A14-AD51B73AF89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A14-4E9D-9A14-AD51B73AF8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14-4E9D-9A14-AD51B73AF8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14-4E9D-9A14-AD51B73AF89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14-4E9D-9A14-AD51B73AF89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14-4E9D-9A14-AD51B73AF89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A14-4E9D-9A14-AD51B73AF89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A14-4E9D-9A14-AD51B73AF89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A14-4E9D-9A14-AD51B73AF89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A14-4E9D-9A14-AD51B73AF89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A14-4E9D-9A14-AD51B73AF8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A14-4E9D-9A14-AD51B73AF89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A14-4E9D-9A14-AD51B73AF89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A14-4E9D-9A14-AD51B73AF89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A14-4E9D-9A14-AD51B73AF8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A14-4E9D-9A14-AD51B73AF89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A14-4E9D-9A14-AD51B73AF89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A14-4E9D-9A14-AD51B73AF89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A14-4E9D-9A14-AD51B73AF89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A14-4E9D-9A14-AD51B73AF89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A14-4E9D-9A14-AD51B73AF89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A14-4E9D-9A14-AD51B73AF89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A14-4E9D-9A14-AD51B73AF89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A14-4E9D-9A14-AD51B73AF8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334</c:v>
                </c:pt>
                <c:pt idx="2">
                  <c:v>604</c:v>
                </c:pt>
                <c:pt idx="3">
                  <c:v>527</c:v>
                </c:pt>
                <c:pt idx="4">
                  <c:v>198</c:v>
                </c:pt>
                <c:pt idx="5">
                  <c:v>129</c:v>
                </c:pt>
                <c:pt idx="6">
                  <c:v>203</c:v>
                </c:pt>
                <c:pt idx="7">
                  <c:v>617</c:v>
                </c:pt>
                <c:pt idx="8">
                  <c:v>933</c:v>
                </c:pt>
                <c:pt idx="9">
                  <c:v>1159</c:v>
                </c:pt>
                <c:pt idx="10">
                  <c:v>1469</c:v>
                </c:pt>
                <c:pt idx="11">
                  <c:v>1596</c:v>
                </c:pt>
                <c:pt idx="12">
                  <c:v>820</c:v>
                </c:pt>
                <c:pt idx="13">
                  <c:v>535</c:v>
                </c:pt>
                <c:pt idx="14">
                  <c:v>784</c:v>
                </c:pt>
                <c:pt idx="15">
                  <c:v>900</c:v>
                </c:pt>
                <c:pt idx="16">
                  <c:v>1027</c:v>
                </c:pt>
                <c:pt idx="17">
                  <c:v>813</c:v>
                </c:pt>
                <c:pt idx="18">
                  <c:v>621</c:v>
                </c:pt>
                <c:pt idx="19">
                  <c:v>739</c:v>
                </c:pt>
                <c:pt idx="20">
                  <c:v>922</c:v>
                </c:pt>
                <c:pt idx="21">
                  <c:v>1360</c:v>
                </c:pt>
                <c:pt idx="22">
                  <c:v>1488</c:v>
                </c:pt>
                <c:pt idx="23">
                  <c:v>1470</c:v>
                </c:pt>
                <c:pt idx="24">
                  <c:v>1241</c:v>
                </c:pt>
                <c:pt idx="25">
                  <c:v>2015</c:v>
                </c:pt>
                <c:pt idx="26">
                  <c:v>960</c:v>
                </c:pt>
                <c:pt idx="27">
                  <c:v>1393</c:v>
                </c:pt>
                <c:pt idx="28">
                  <c:v>574</c:v>
                </c:pt>
                <c:pt idx="29">
                  <c:v>1310</c:v>
                </c:pt>
                <c:pt idx="30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A14-4E9D-9A14-AD51B73AF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209440"/>
        <c:axId val="1"/>
      </c:barChart>
      <c:catAx>
        <c:axId val="10932094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20944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kwiecień 2016</a:t>
            </a:r>
          </a:p>
        </c:rich>
      </c:tx>
      <c:layout>
        <c:manualLayout>
          <c:xMode val="edge"/>
          <c:yMode val="edge"/>
          <c:x val="0.23886192588499536"/>
          <c:y val="4.228117826735072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44D-49E0-AD2E-03E70F413E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4D-49E0-AD2E-03E70F413E9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E44D-49E0-AD2E-03E70F413E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4D-49E0-AD2E-03E70F413E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4D-49E0-AD2E-03E70F413E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4D-49E0-AD2E-03E70F413E9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4D-49E0-AD2E-03E70F413E9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4D-49E0-AD2E-03E70F413E9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44D-49E0-AD2E-03E70F413E9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4D-49E0-AD2E-03E70F413E9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44D-49E0-AD2E-03E70F413E9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4D-49E0-AD2E-03E70F413E9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44D-49E0-AD2E-03E70F413E9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44D-49E0-AD2E-03E70F413E9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44D-49E0-AD2E-03E70F413E9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4D-49E0-AD2E-03E70F413E9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4D-49E0-AD2E-03E70F413E9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44D-49E0-AD2E-03E70F413E9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4D-49E0-AD2E-03E70F413E9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44D-49E0-AD2E-03E70F413E9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44D-49E0-AD2E-03E70F413E9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44D-49E0-AD2E-03E70F413E9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44D-49E0-AD2E-03E70F413E9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44D-49E0-AD2E-03E70F413E9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44D-49E0-AD2E-03E70F413E9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44D-49E0-AD2E-03E70F413E9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44D-49E0-AD2E-03E70F413E9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789</c:v>
                </c:pt>
                <c:pt idx="2">
                  <c:v>1109</c:v>
                </c:pt>
                <c:pt idx="3">
                  <c:v>1215</c:v>
                </c:pt>
                <c:pt idx="4">
                  <c:v>1386</c:v>
                </c:pt>
                <c:pt idx="5">
                  <c:v>1876</c:v>
                </c:pt>
                <c:pt idx="6">
                  <c:v>933</c:v>
                </c:pt>
                <c:pt idx="7">
                  <c:v>1263</c:v>
                </c:pt>
                <c:pt idx="8">
                  <c:v>1405</c:v>
                </c:pt>
                <c:pt idx="9">
                  <c:v>1210</c:v>
                </c:pt>
                <c:pt idx="10">
                  <c:v>920</c:v>
                </c:pt>
                <c:pt idx="11">
                  <c:v>1343</c:v>
                </c:pt>
                <c:pt idx="12">
                  <c:v>1172</c:v>
                </c:pt>
                <c:pt idx="13">
                  <c:v>876</c:v>
                </c:pt>
                <c:pt idx="14">
                  <c:v>1202</c:v>
                </c:pt>
                <c:pt idx="15">
                  <c:v>1352</c:v>
                </c:pt>
                <c:pt idx="16">
                  <c:v>1247</c:v>
                </c:pt>
                <c:pt idx="17">
                  <c:v>547</c:v>
                </c:pt>
                <c:pt idx="18">
                  <c:v>1285</c:v>
                </c:pt>
                <c:pt idx="19">
                  <c:v>975</c:v>
                </c:pt>
                <c:pt idx="20">
                  <c:v>1340</c:v>
                </c:pt>
                <c:pt idx="21">
                  <c:v>1574</c:v>
                </c:pt>
                <c:pt idx="22">
                  <c:v>1127</c:v>
                </c:pt>
                <c:pt idx="23">
                  <c:v>1151</c:v>
                </c:pt>
                <c:pt idx="24">
                  <c:v>679</c:v>
                </c:pt>
                <c:pt idx="25">
                  <c:v>1112</c:v>
                </c:pt>
                <c:pt idx="26">
                  <c:v>1280</c:v>
                </c:pt>
                <c:pt idx="27">
                  <c:v>1106</c:v>
                </c:pt>
                <c:pt idx="28">
                  <c:v>1106</c:v>
                </c:pt>
                <c:pt idx="29">
                  <c:v>1277</c:v>
                </c:pt>
                <c:pt idx="30">
                  <c:v>1398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44D-49E0-AD2E-03E70F413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205600"/>
        <c:axId val="1"/>
      </c:barChart>
      <c:catAx>
        <c:axId val="10932056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20560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kwiecień 2017</a:t>
            </a:r>
          </a:p>
        </c:rich>
      </c:tx>
      <c:layout>
        <c:manualLayout>
          <c:xMode val="edge"/>
          <c:yMode val="edge"/>
          <c:x val="0.23644262303469377"/>
          <c:y val="5.12798920968212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78-40D3-89B8-CDAE8FC765E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E78-40D3-89B8-CDAE8FC765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78-40D3-89B8-CDAE8FC765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78-40D3-89B8-CDAE8FC765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78-40D3-89B8-CDAE8FC765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78-40D3-89B8-CDAE8FC765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78-40D3-89B8-CDAE8FC765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78-40D3-89B8-CDAE8FC765E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E78-40D3-89B8-CDAE8FC765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E78-40D3-89B8-CDAE8FC765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E78-40D3-89B8-CDAE8FC765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E78-40D3-89B8-CDAE8FC765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E78-40D3-89B8-CDAE8FC765E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E78-40D3-89B8-CDAE8FC765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E78-40D3-89B8-CDAE8FC765E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E78-40D3-89B8-CDAE8FC765E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E78-40D3-89B8-CDAE8FC765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E78-40D3-89B8-CDAE8FC765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E78-40D3-89B8-CDAE8FC765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E78-40D3-89B8-CDAE8FC765E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E78-40D3-89B8-CDAE8FC765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E78-40D3-89B8-CDAE8FC765E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E78-40D3-89B8-CDAE8FC765E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E78-40D3-89B8-CDAE8FC765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E78-40D3-89B8-CDAE8FC765E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E78-40D3-89B8-CDAE8FC765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E78-40D3-89B8-CDAE8FC765E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E78-40D3-89B8-CDAE8FC765E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E78-40D3-89B8-CDAE8FC765E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3E78-40D3-89B8-CDAE8FC765E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E78-40D3-89B8-CDAE8FC765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1979</c:v>
                </c:pt>
                <c:pt idx="2">
                  <c:v>1204</c:v>
                </c:pt>
                <c:pt idx="3">
                  <c:v>1296</c:v>
                </c:pt>
                <c:pt idx="4">
                  <c:v>1235</c:v>
                </c:pt>
                <c:pt idx="5">
                  <c:v>1047</c:v>
                </c:pt>
                <c:pt idx="6">
                  <c:v>997</c:v>
                </c:pt>
                <c:pt idx="7">
                  <c:v>968</c:v>
                </c:pt>
                <c:pt idx="8">
                  <c:v>1307</c:v>
                </c:pt>
                <c:pt idx="9">
                  <c:v>1305</c:v>
                </c:pt>
                <c:pt idx="10">
                  <c:v>1671</c:v>
                </c:pt>
                <c:pt idx="11">
                  <c:v>895</c:v>
                </c:pt>
                <c:pt idx="12">
                  <c:v>805</c:v>
                </c:pt>
                <c:pt idx="13">
                  <c:v>567</c:v>
                </c:pt>
                <c:pt idx="14">
                  <c:v>516</c:v>
                </c:pt>
                <c:pt idx="15">
                  <c:v>149</c:v>
                </c:pt>
                <c:pt idx="16">
                  <c:v>219</c:v>
                </c:pt>
                <c:pt idx="17">
                  <c:v>282</c:v>
                </c:pt>
                <c:pt idx="18">
                  <c:v>759</c:v>
                </c:pt>
                <c:pt idx="19">
                  <c:v>887</c:v>
                </c:pt>
                <c:pt idx="20">
                  <c:v>1025</c:v>
                </c:pt>
                <c:pt idx="21">
                  <c:v>691</c:v>
                </c:pt>
                <c:pt idx="22">
                  <c:v>585</c:v>
                </c:pt>
                <c:pt idx="23">
                  <c:v>603</c:v>
                </c:pt>
                <c:pt idx="24">
                  <c:v>896</c:v>
                </c:pt>
                <c:pt idx="25">
                  <c:v>617</c:v>
                </c:pt>
                <c:pt idx="26">
                  <c:v>1069</c:v>
                </c:pt>
                <c:pt idx="27">
                  <c:v>996</c:v>
                </c:pt>
                <c:pt idx="28">
                  <c:v>911</c:v>
                </c:pt>
                <c:pt idx="29">
                  <c:v>339</c:v>
                </c:pt>
                <c:pt idx="30">
                  <c:v>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E78-40D3-89B8-CDAE8FC76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3636128"/>
        <c:axId val="1"/>
      </c:barChart>
      <c:catAx>
        <c:axId val="10536361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363612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kwiecień 2019</a:t>
            </a:r>
          </a:p>
        </c:rich>
      </c:tx>
      <c:layout>
        <c:manualLayout>
          <c:xMode val="edge"/>
          <c:yMode val="edge"/>
          <c:x val="0.24155200658340298"/>
          <c:y val="3.73908179510348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CEC-4B47-8973-055848F0016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CEC-4B47-8973-055848F001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EC-4B47-8973-055848F0016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CEC-4B47-8973-055848F0016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CEC-4B47-8973-055848F0016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EC-4B47-8973-055848F0016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CEC-4B47-8973-055848F0016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EC-4B47-8973-055848F0016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CEC-4B47-8973-055848F0016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CEC-4B47-8973-055848F0016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CEC-4B47-8973-055848F0016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CEC-4B47-8973-055848F0016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CEC-4B47-8973-055848F0016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CEC-4B47-8973-055848F0016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CEC-4B47-8973-055848F0016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CEC-4B47-8973-055848F0016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CEC-4B47-8973-055848F0016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CEC-4B47-8973-055848F0016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CEC-4B47-8973-055848F0016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CEC-4B47-8973-055848F0016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CEC-4B47-8973-055848F0016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CEC-4B47-8973-055848F0016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CEC-4B47-8973-055848F0016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CEC-4B47-8973-055848F0016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CEC-4B47-8973-055848F0016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CEC-4B47-8973-055848F0016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CEC-4B47-8973-055848F0016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CEC-4B47-8973-055848F0016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CEC-4B47-8973-055848F0016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CEC-4B47-8973-055848F0016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CEC-4B47-8973-055848F001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1470</c:v>
                </c:pt>
                <c:pt idx="2">
                  <c:v>1427</c:v>
                </c:pt>
                <c:pt idx="3">
                  <c:v>1529</c:v>
                </c:pt>
                <c:pt idx="4">
                  <c:v>1617</c:v>
                </c:pt>
                <c:pt idx="5">
                  <c:v>1773</c:v>
                </c:pt>
                <c:pt idx="6">
                  <c:v>1729</c:v>
                </c:pt>
                <c:pt idx="7">
                  <c:v>1919</c:v>
                </c:pt>
                <c:pt idx="8">
                  <c:v>1234</c:v>
                </c:pt>
                <c:pt idx="9">
                  <c:v>1027</c:v>
                </c:pt>
                <c:pt idx="10">
                  <c:v>991</c:v>
                </c:pt>
                <c:pt idx="11">
                  <c:v>869</c:v>
                </c:pt>
                <c:pt idx="12">
                  <c:v>856</c:v>
                </c:pt>
                <c:pt idx="13">
                  <c:v>714</c:v>
                </c:pt>
                <c:pt idx="14">
                  <c:v>995</c:v>
                </c:pt>
                <c:pt idx="15">
                  <c:v>1329</c:v>
                </c:pt>
                <c:pt idx="16">
                  <c:v>1468</c:v>
                </c:pt>
                <c:pt idx="17">
                  <c:v>1664</c:v>
                </c:pt>
                <c:pt idx="18">
                  <c:v>1898</c:v>
                </c:pt>
                <c:pt idx="19">
                  <c:v>1486</c:v>
                </c:pt>
                <c:pt idx="20">
                  <c:v>1108</c:v>
                </c:pt>
                <c:pt idx="21">
                  <c:v>933</c:v>
                </c:pt>
                <c:pt idx="22">
                  <c:v>1324</c:v>
                </c:pt>
                <c:pt idx="23">
                  <c:v>1590</c:v>
                </c:pt>
                <c:pt idx="24">
                  <c:v>1872</c:v>
                </c:pt>
                <c:pt idx="25">
                  <c:v>2453</c:v>
                </c:pt>
                <c:pt idx="26">
                  <c:v>2627</c:v>
                </c:pt>
                <c:pt idx="27">
                  <c:v>2144</c:v>
                </c:pt>
                <c:pt idx="28">
                  <c:v>732</c:v>
                </c:pt>
                <c:pt idx="29">
                  <c:v>1821</c:v>
                </c:pt>
                <c:pt idx="30">
                  <c:v>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CEC-4B47-8973-055848F00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3637088"/>
        <c:axId val="1"/>
      </c:barChart>
      <c:catAx>
        <c:axId val="10536370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363708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kwiecień 2018</a:t>
            </a:r>
          </a:p>
        </c:rich>
      </c:tx>
      <c:layout>
        <c:manualLayout>
          <c:xMode val="edge"/>
          <c:yMode val="edge"/>
          <c:x val="0.24026902887139109"/>
          <c:y val="3.73911942679190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6E2-4FD6-BCFC-70C382596E1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E2-4FD6-BCFC-70C382596E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E2-4FD6-BCFC-70C382596E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E2-4FD6-BCFC-70C382596E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E2-4FD6-BCFC-70C382596E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E2-4FD6-BCFC-70C382596E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E2-4FD6-BCFC-70C382596E1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6E2-4FD6-BCFC-70C382596E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E2-4FD6-BCFC-70C382596E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E2-4FD6-BCFC-70C382596E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E2-4FD6-BCFC-70C382596E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E2-4FD6-BCFC-70C382596E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E2-4FD6-BCFC-70C382596E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E2-4FD6-BCFC-70C382596E1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6E2-4FD6-BCFC-70C382596E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6E2-4FD6-BCFC-70C382596E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E2-4FD6-BCFC-70C382596E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E2-4FD6-BCFC-70C382596E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E2-4FD6-BCFC-70C382596E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E2-4FD6-BCFC-70C382596E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E2-4FD6-BCFC-70C382596E1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6E2-4FD6-BCFC-70C382596E1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6E2-4FD6-BCFC-70C382596E1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E2-4FD6-BCFC-70C382596E1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E2-4FD6-BCFC-70C382596E1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E2-4FD6-BCFC-70C382596E1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E2-4FD6-BCFC-70C382596E1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E2-4FD6-BCFC-70C382596E1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6E2-4FD6-BCFC-70C382596E1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6E2-4FD6-BCFC-70C382596E1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E2-4FD6-BCFC-70C382596E1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kwiecień!$Y$4:$Y$35</c:f>
              <c:numCache>
                <c:formatCode>#,##0</c:formatCode>
                <c:ptCount val="32"/>
                <c:pt idx="1">
                  <c:v>45</c:v>
                </c:pt>
                <c:pt idx="2">
                  <c:v>195</c:v>
                </c:pt>
                <c:pt idx="3">
                  <c:v>421</c:v>
                </c:pt>
                <c:pt idx="4">
                  <c:v>1135</c:v>
                </c:pt>
                <c:pt idx="5">
                  <c:v>975</c:v>
                </c:pt>
                <c:pt idx="6">
                  <c:v>870</c:v>
                </c:pt>
                <c:pt idx="7">
                  <c:v>1083</c:v>
                </c:pt>
                <c:pt idx="8">
                  <c:v>2128</c:v>
                </c:pt>
                <c:pt idx="9">
                  <c:v>1540</c:v>
                </c:pt>
                <c:pt idx="10">
                  <c:v>1299</c:v>
                </c:pt>
                <c:pt idx="11">
                  <c:v>1132</c:v>
                </c:pt>
                <c:pt idx="12">
                  <c:v>1340</c:v>
                </c:pt>
                <c:pt idx="13">
                  <c:v>1666</c:v>
                </c:pt>
                <c:pt idx="14">
                  <c:v>1671</c:v>
                </c:pt>
                <c:pt idx="15">
                  <c:v>2252</c:v>
                </c:pt>
                <c:pt idx="16">
                  <c:v>1129</c:v>
                </c:pt>
                <c:pt idx="17">
                  <c:v>1397</c:v>
                </c:pt>
                <c:pt idx="18">
                  <c:v>1908</c:v>
                </c:pt>
                <c:pt idx="19">
                  <c:v>1964</c:v>
                </c:pt>
                <c:pt idx="20">
                  <c:v>2232</c:v>
                </c:pt>
                <c:pt idx="21">
                  <c:v>1934</c:v>
                </c:pt>
                <c:pt idx="22">
                  <c:v>2065</c:v>
                </c:pt>
                <c:pt idx="23">
                  <c:v>1195</c:v>
                </c:pt>
                <c:pt idx="24">
                  <c:v>1384</c:v>
                </c:pt>
                <c:pt idx="25">
                  <c:v>840</c:v>
                </c:pt>
                <c:pt idx="26">
                  <c:v>1065</c:v>
                </c:pt>
                <c:pt idx="27">
                  <c:v>1415</c:v>
                </c:pt>
                <c:pt idx="28">
                  <c:v>1431</c:v>
                </c:pt>
                <c:pt idx="29">
                  <c:v>1929</c:v>
                </c:pt>
                <c:pt idx="30">
                  <c:v>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E2-4FD6-BCFC-70C382596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3630848"/>
        <c:axId val="1"/>
      </c:barChart>
      <c:catAx>
        <c:axId val="10536308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363084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kwiecień 2020</a:t>
            </a:r>
          </a:p>
        </c:rich>
      </c:tx>
      <c:layout>
        <c:manualLayout>
          <c:xMode val="edge"/>
          <c:yMode val="edge"/>
          <c:x val="0.25469242125984254"/>
          <c:y val="3.72622393261935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B05-49D2-9FCF-D0E7B79F20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B05-49D2-9FCF-D0E7B79F20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B05-49D2-9FCF-D0E7B79F20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B05-49D2-9FCF-D0E7B79F20C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B05-49D2-9FCF-D0E7B79F20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B05-49D2-9FCF-D0E7B79F20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B05-49D2-9FCF-D0E7B79F20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B05-49D2-9FCF-D0E7B79F20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B05-49D2-9FCF-D0E7B79F20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B05-49D2-9FCF-D0E7B79F20C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B05-49D2-9FCF-D0E7B79F20C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B05-49D2-9FCF-D0E7B79F20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B05-49D2-9FCF-D0E7B79F20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B05-49D2-9FCF-D0E7B79F20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B05-49D2-9FCF-D0E7B79F20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B05-49D2-9FCF-D0E7B79F20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B05-49D2-9FCF-D0E7B79F20C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B05-49D2-9FCF-D0E7B79F20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B05-49D2-9FCF-D0E7B79F20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B05-49D2-9FCF-D0E7B79F20C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B05-49D2-9FCF-D0E7B79F20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B05-49D2-9FCF-D0E7B79F20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B05-49D2-9FCF-D0E7B79F20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B05-49D2-9FCF-D0E7B79F20C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B05-49D2-9FCF-D0E7B79F20C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B05-49D2-9FCF-D0E7B79F20C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B05-49D2-9FCF-D0E7B79F20C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B05-49D2-9FCF-D0E7B79F20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B05-49D2-9FCF-D0E7B79F20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B05-49D2-9FCF-D0E7B79F20C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B05-49D2-9FCF-D0E7B79F20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kwiecień!$AB$4:$AB$35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364</c:v>
                </c:pt>
                <c:pt idx="2">
                  <c:v>398</c:v>
                </c:pt>
                <c:pt idx="3">
                  <c:v>348</c:v>
                </c:pt>
                <c:pt idx="4">
                  <c:v>367</c:v>
                </c:pt>
                <c:pt idx="5">
                  <c:v>490</c:v>
                </c:pt>
                <c:pt idx="6">
                  <c:v>709</c:v>
                </c:pt>
                <c:pt idx="7">
                  <c:v>875</c:v>
                </c:pt>
                <c:pt idx="8">
                  <c:v>858</c:v>
                </c:pt>
                <c:pt idx="9">
                  <c:v>739</c:v>
                </c:pt>
                <c:pt idx="10">
                  <c:v>686</c:v>
                </c:pt>
                <c:pt idx="11">
                  <c:v>440</c:v>
                </c:pt>
                <c:pt idx="12">
                  <c:v>358</c:v>
                </c:pt>
                <c:pt idx="13">
                  <c:v>167</c:v>
                </c:pt>
                <c:pt idx="14">
                  <c:v>537</c:v>
                </c:pt>
                <c:pt idx="15">
                  <c:v>429</c:v>
                </c:pt>
                <c:pt idx="16">
                  <c:v>546</c:v>
                </c:pt>
                <c:pt idx="17">
                  <c:v>641</c:v>
                </c:pt>
                <c:pt idx="18">
                  <c:v>485</c:v>
                </c:pt>
                <c:pt idx="19">
                  <c:v>489</c:v>
                </c:pt>
                <c:pt idx="20">
                  <c:v>954</c:v>
                </c:pt>
                <c:pt idx="21">
                  <c:v>1061</c:v>
                </c:pt>
                <c:pt idx="22">
                  <c:v>1274</c:v>
                </c:pt>
                <c:pt idx="23">
                  <c:v>1464</c:v>
                </c:pt>
                <c:pt idx="24">
                  <c:v>1371</c:v>
                </c:pt>
                <c:pt idx="25">
                  <c:v>923</c:v>
                </c:pt>
                <c:pt idx="26">
                  <c:v>1364</c:v>
                </c:pt>
                <c:pt idx="27">
                  <c:v>1378</c:v>
                </c:pt>
                <c:pt idx="28">
                  <c:v>1566</c:v>
                </c:pt>
                <c:pt idx="29">
                  <c:v>658</c:v>
                </c:pt>
                <c:pt idx="30">
                  <c:v>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B05-49D2-9FCF-D0E7B79F2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3632768"/>
        <c:axId val="1"/>
      </c:barChart>
      <c:catAx>
        <c:axId val="1053632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363276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maj 2016</a:t>
            </a:r>
          </a:p>
        </c:rich>
      </c:tx>
      <c:layout>
        <c:manualLayout>
          <c:xMode val="edge"/>
          <c:yMode val="edge"/>
          <c:x val="0.28954419645937635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E19-4B64-9361-11B2831892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19-4B64-9361-11B2831892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19-4B64-9361-11B2831892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19-4B64-9361-11B2831892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19-4B64-9361-11B2831892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19-4B64-9361-11B28318929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E19-4B64-9361-11B28318929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19-4B64-9361-11B2831892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19-4B64-9361-11B28318929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19-4B64-9361-11B28318929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19-4B64-9361-11B28318929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19-4B64-9361-11B28318929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E19-4B64-9361-11B2831892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19-4B64-9361-11B28318929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19-4B64-9361-11B28318929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19-4B64-9361-11B28318929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19-4B64-9361-11B28318929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19-4B64-9361-11B28318929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E19-4B64-9361-11B28318929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19-4B64-9361-11B28318929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19-4B64-9361-11B28318929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19-4B64-9361-11B28318929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19-4B64-9361-11B28318929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19-4B64-9361-11B28318929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E19-4B64-9361-11B28318929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19-4B64-9361-11B28318929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19-4B64-9361-11B2831892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1333</c:v>
                </c:pt>
                <c:pt idx="2">
                  <c:v>1706</c:v>
                </c:pt>
                <c:pt idx="3">
                  <c:v>2273</c:v>
                </c:pt>
                <c:pt idx="4">
                  <c:v>1795</c:v>
                </c:pt>
                <c:pt idx="5">
                  <c:v>2140</c:v>
                </c:pt>
                <c:pt idx="6">
                  <c:v>2168</c:v>
                </c:pt>
                <c:pt idx="7">
                  <c:v>2490</c:v>
                </c:pt>
                <c:pt idx="8">
                  <c:v>2449</c:v>
                </c:pt>
                <c:pt idx="9">
                  <c:v>2278</c:v>
                </c:pt>
                <c:pt idx="10">
                  <c:v>2684</c:v>
                </c:pt>
                <c:pt idx="11">
                  <c:v>2242</c:v>
                </c:pt>
                <c:pt idx="12">
                  <c:v>2011</c:v>
                </c:pt>
                <c:pt idx="13">
                  <c:v>1652</c:v>
                </c:pt>
                <c:pt idx="14">
                  <c:v>1831</c:v>
                </c:pt>
                <c:pt idx="15">
                  <c:v>983</c:v>
                </c:pt>
                <c:pt idx="16">
                  <c:v>684</c:v>
                </c:pt>
                <c:pt idx="17">
                  <c:v>782</c:v>
                </c:pt>
                <c:pt idx="18">
                  <c:v>1426</c:v>
                </c:pt>
                <c:pt idx="19">
                  <c:v>1954</c:v>
                </c:pt>
                <c:pt idx="20">
                  <c:v>2054</c:v>
                </c:pt>
                <c:pt idx="21">
                  <c:v>2042</c:v>
                </c:pt>
                <c:pt idx="22">
                  <c:v>2451</c:v>
                </c:pt>
                <c:pt idx="23">
                  <c:v>2745</c:v>
                </c:pt>
                <c:pt idx="24">
                  <c:v>2852</c:v>
                </c:pt>
                <c:pt idx="25">
                  <c:v>2342</c:v>
                </c:pt>
                <c:pt idx="26">
                  <c:v>1346</c:v>
                </c:pt>
                <c:pt idx="27">
                  <c:v>1473</c:v>
                </c:pt>
                <c:pt idx="28">
                  <c:v>1505</c:v>
                </c:pt>
                <c:pt idx="29">
                  <c:v>2274</c:v>
                </c:pt>
                <c:pt idx="30">
                  <c:v>2399</c:v>
                </c:pt>
                <c:pt idx="31">
                  <c:v>2322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E19-4B64-9361-11B283189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31392"/>
        <c:axId val="1"/>
      </c:barChart>
      <c:catAx>
        <c:axId val="11166313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31392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maj 2015</a:t>
            </a:r>
          </a:p>
        </c:rich>
      </c:tx>
      <c:layout>
        <c:manualLayout>
          <c:xMode val="edge"/>
          <c:yMode val="edge"/>
          <c:x val="0.28954419645937635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824-4FB2-A6CA-06D6BBFBD6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824-4FB2-A6CA-06D6BBFBD66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824-4FB2-A6CA-06D6BBFBD6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24-4FB2-A6CA-06D6BBFBD6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24-4FB2-A6CA-06D6BBFBD6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824-4FB2-A6CA-06D6BBFBD6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24-4FB2-A6CA-06D6BBFBD6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24-4FB2-A6CA-06D6BBFBD66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824-4FB2-A6CA-06D6BBFBD6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24-4FB2-A6CA-06D6BBFBD6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24-4FB2-A6CA-06D6BBFBD66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24-4FB2-A6CA-06D6BBFBD66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24-4FB2-A6CA-06D6BBFBD6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24-4FB2-A6CA-06D6BBFBD66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824-4FB2-A6CA-06D6BBFBD6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824-4FB2-A6CA-06D6BBFBD6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24-4FB2-A6CA-06D6BBFBD66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24-4FB2-A6CA-06D6BBFBD66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24-4FB2-A6CA-06D6BBFBD6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824-4FB2-A6CA-06D6BBFBD66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824-4FB2-A6CA-06D6BBFBD66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24-4FB2-A6CA-06D6BBFBD6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824-4FB2-A6CA-06D6BBFBD66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24-4FB2-A6CA-06D6BBFBD66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824-4FB2-A6CA-06D6BBFBD6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824-4FB2-A6CA-06D6BBFBD661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824-4FB2-A6CA-06D6BBFBD6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699</c:v>
                </c:pt>
                <c:pt idx="2">
                  <c:v>1225</c:v>
                </c:pt>
                <c:pt idx="3">
                  <c:v>1559</c:v>
                </c:pt>
                <c:pt idx="4">
                  <c:v>803</c:v>
                </c:pt>
                <c:pt idx="5">
                  <c:v>1658</c:v>
                </c:pt>
                <c:pt idx="6">
                  <c:v>1752</c:v>
                </c:pt>
                <c:pt idx="7">
                  <c:v>1797</c:v>
                </c:pt>
                <c:pt idx="8">
                  <c:v>1592</c:v>
                </c:pt>
                <c:pt idx="9">
                  <c:v>1631</c:v>
                </c:pt>
                <c:pt idx="10">
                  <c:v>947</c:v>
                </c:pt>
                <c:pt idx="11">
                  <c:v>2054</c:v>
                </c:pt>
                <c:pt idx="12">
                  <c:v>2002</c:v>
                </c:pt>
                <c:pt idx="13">
                  <c:v>1459</c:v>
                </c:pt>
                <c:pt idx="14">
                  <c:v>1506</c:v>
                </c:pt>
                <c:pt idx="15">
                  <c:v>1692</c:v>
                </c:pt>
                <c:pt idx="16">
                  <c:v>1467</c:v>
                </c:pt>
                <c:pt idx="17">
                  <c:v>965</c:v>
                </c:pt>
                <c:pt idx="18">
                  <c:v>1477</c:v>
                </c:pt>
                <c:pt idx="19">
                  <c:v>1993</c:v>
                </c:pt>
                <c:pt idx="20">
                  <c:v>1069</c:v>
                </c:pt>
                <c:pt idx="21">
                  <c:v>1583</c:v>
                </c:pt>
                <c:pt idx="22">
                  <c:v>1944</c:v>
                </c:pt>
                <c:pt idx="23">
                  <c:v>1429</c:v>
                </c:pt>
                <c:pt idx="24">
                  <c:v>2134</c:v>
                </c:pt>
                <c:pt idx="25">
                  <c:v>2152</c:v>
                </c:pt>
                <c:pt idx="26">
                  <c:v>1872</c:v>
                </c:pt>
                <c:pt idx="27">
                  <c:v>1863</c:v>
                </c:pt>
                <c:pt idx="28">
                  <c:v>2076</c:v>
                </c:pt>
                <c:pt idx="29">
                  <c:v>1793</c:v>
                </c:pt>
                <c:pt idx="30">
                  <c:v>1383</c:v>
                </c:pt>
                <c:pt idx="31">
                  <c:v>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824-4FB2-A6CA-06D6BBFBD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21792"/>
        <c:axId val="1"/>
      </c:barChart>
      <c:catAx>
        <c:axId val="1116621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21792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styczeń 2016</a:t>
            </a:r>
          </a:p>
        </c:rich>
      </c:tx>
      <c:layout>
        <c:manualLayout>
          <c:xMode val="edge"/>
          <c:yMode val="edge"/>
          <c:x val="0.22956429966526479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AD-4314-A323-0A68F36E12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AD-4314-A323-0A68F36E12B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9AD-4314-A323-0A68F36E12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AD-4314-A323-0A68F36E12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AD-4314-A323-0A68F36E12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AD-4314-A323-0A68F36E12B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AD-4314-A323-0A68F36E12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AD-4314-A323-0A68F36E12B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9AD-4314-A323-0A68F36E12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9AD-4314-A323-0A68F36E12B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9AD-4314-A323-0A68F36E12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9AD-4314-A323-0A68F36E12B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9AD-4314-A323-0A68F36E12B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9AD-4314-A323-0A68F36E12B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49AD-4314-A323-0A68F36E12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9AD-4314-A323-0A68F36E12B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9AD-4314-A323-0A68F36E12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9AD-4314-A323-0A68F36E12B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9AD-4314-A323-0A68F36E12B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9AD-4314-A323-0A68F36E12B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9AD-4314-A323-0A68F36E12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9AD-4314-A323-0A68F36E12B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9AD-4314-A323-0A68F36E12B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9AD-4314-A323-0A68F36E12B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9AD-4314-A323-0A68F36E12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9AD-4314-A323-0A68F36E12BA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9AD-4314-A323-0A68F36E12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59</c:v>
                </c:pt>
                <c:pt idx="2">
                  <c:v>92</c:v>
                </c:pt>
                <c:pt idx="3">
                  <c:v>73</c:v>
                </c:pt>
                <c:pt idx="4">
                  <c:v>202</c:v>
                </c:pt>
                <c:pt idx="5">
                  <c:v>187</c:v>
                </c:pt>
                <c:pt idx="6">
                  <c:v>95</c:v>
                </c:pt>
                <c:pt idx="7">
                  <c:v>222</c:v>
                </c:pt>
                <c:pt idx="8">
                  <c:v>211</c:v>
                </c:pt>
                <c:pt idx="9">
                  <c:v>167</c:v>
                </c:pt>
                <c:pt idx="10">
                  <c:v>120</c:v>
                </c:pt>
                <c:pt idx="11">
                  <c:v>230</c:v>
                </c:pt>
                <c:pt idx="12">
                  <c:v>294</c:v>
                </c:pt>
                <c:pt idx="13">
                  <c:v>258</c:v>
                </c:pt>
                <c:pt idx="14">
                  <c:v>284</c:v>
                </c:pt>
                <c:pt idx="15">
                  <c:v>258</c:v>
                </c:pt>
                <c:pt idx="16">
                  <c:v>130</c:v>
                </c:pt>
                <c:pt idx="17">
                  <c:v>138</c:v>
                </c:pt>
                <c:pt idx="18">
                  <c:v>296</c:v>
                </c:pt>
                <c:pt idx="19">
                  <c:v>255</c:v>
                </c:pt>
                <c:pt idx="20">
                  <c:v>231</c:v>
                </c:pt>
                <c:pt idx="21">
                  <c:v>133</c:v>
                </c:pt>
                <c:pt idx="22">
                  <c:v>167</c:v>
                </c:pt>
                <c:pt idx="23">
                  <c:v>97</c:v>
                </c:pt>
                <c:pt idx="24">
                  <c:v>80</c:v>
                </c:pt>
                <c:pt idx="25">
                  <c:v>264</c:v>
                </c:pt>
                <c:pt idx="26">
                  <c:v>313</c:v>
                </c:pt>
                <c:pt idx="27">
                  <c:v>348</c:v>
                </c:pt>
                <c:pt idx="28">
                  <c:v>287</c:v>
                </c:pt>
                <c:pt idx="29">
                  <c:v>374</c:v>
                </c:pt>
                <c:pt idx="30">
                  <c:v>231</c:v>
                </c:pt>
                <c:pt idx="31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9AD-4314-A323-0A68F36E1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67696"/>
        <c:axId val="1"/>
      </c:barChart>
      <c:catAx>
        <c:axId val="10554676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6769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maj 2017</a:t>
            </a:r>
          </a:p>
        </c:rich>
      </c:tx>
      <c:layout>
        <c:manualLayout>
          <c:xMode val="edge"/>
          <c:yMode val="edge"/>
          <c:x val="0.2948767528693772"/>
          <c:y val="2.81317603465656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5B-4284-8701-9255399C48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5B-4284-8701-9255399C48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5B-4284-8701-9255399C48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5B-4284-8701-9255399C48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5B-4284-8701-9255399C48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5B-4284-8701-9255399C482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D5B-4284-8701-9255399C48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5B-4284-8701-9255399C48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5B-4284-8701-9255399C482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D5B-4284-8701-9255399C482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D5B-4284-8701-9255399C48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D5B-4284-8701-9255399C482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D5B-4284-8701-9255399C482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D5B-4284-8701-9255399C48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D5B-4284-8701-9255399C48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5B-4284-8701-9255399C48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D5B-4284-8701-9255399C48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D5B-4284-8701-9255399C48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D5B-4284-8701-9255399C482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D5B-4284-8701-9255399C482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D5B-4284-8701-9255399C48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D5B-4284-8701-9255399C482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D5B-4284-8701-9255399C482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D5B-4284-8701-9255399C482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D5B-4284-8701-9255399C482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D5B-4284-8701-9255399C482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D5B-4284-8701-9255399C482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D5B-4284-8701-9255399C482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D5B-4284-8701-9255399C482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D5B-4284-8701-9255399C482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D5B-4284-8701-9255399C48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1654</c:v>
                </c:pt>
                <c:pt idx="2">
                  <c:v>1543</c:v>
                </c:pt>
                <c:pt idx="3">
                  <c:v>1167</c:v>
                </c:pt>
                <c:pt idx="4">
                  <c:v>766</c:v>
                </c:pt>
                <c:pt idx="5">
                  <c:v>951</c:v>
                </c:pt>
                <c:pt idx="6">
                  <c:v>1939</c:v>
                </c:pt>
                <c:pt idx="7">
                  <c:v>809</c:v>
                </c:pt>
                <c:pt idx="8">
                  <c:v>1038</c:v>
                </c:pt>
                <c:pt idx="9">
                  <c:v>933</c:v>
                </c:pt>
                <c:pt idx="10">
                  <c:v>549</c:v>
                </c:pt>
                <c:pt idx="11">
                  <c:v>1320</c:v>
                </c:pt>
                <c:pt idx="12">
                  <c:v>1788</c:v>
                </c:pt>
                <c:pt idx="13">
                  <c:v>2340</c:v>
                </c:pt>
                <c:pt idx="14">
                  <c:v>2631</c:v>
                </c:pt>
                <c:pt idx="15">
                  <c:v>2025</c:v>
                </c:pt>
                <c:pt idx="16">
                  <c:v>2325</c:v>
                </c:pt>
                <c:pt idx="17">
                  <c:v>2391</c:v>
                </c:pt>
                <c:pt idx="18">
                  <c:v>2854</c:v>
                </c:pt>
                <c:pt idx="19">
                  <c:v>3045</c:v>
                </c:pt>
                <c:pt idx="20">
                  <c:v>2748</c:v>
                </c:pt>
                <c:pt idx="21">
                  <c:v>2244</c:v>
                </c:pt>
                <c:pt idx="22">
                  <c:v>2619</c:v>
                </c:pt>
                <c:pt idx="23">
                  <c:v>2818</c:v>
                </c:pt>
                <c:pt idx="24">
                  <c:v>2479</c:v>
                </c:pt>
                <c:pt idx="25">
                  <c:v>2613</c:v>
                </c:pt>
                <c:pt idx="26">
                  <c:v>2717</c:v>
                </c:pt>
                <c:pt idx="27">
                  <c:v>2895</c:v>
                </c:pt>
                <c:pt idx="28">
                  <c:v>2502</c:v>
                </c:pt>
                <c:pt idx="29">
                  <c:v>2300</c:v>
                </c:pt>
                <c:pt idx="30">
                  <c:v>2598</c:v>
                </c:pt>
                <c:pt idx="31">
                  <c:v>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D5B-4284-8701-9255399C4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25152"/>
        <c:axId val="1"/>
      </c:barChart>
      <c:catAx>
        <c:axId val="11166251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25152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maj 2018</a:t>
            </a:r>
          </a:p>
        </c:rich>
      </c:tx>
      <c:layout>
        <c:manualLayout>
          <c:xMode val="edge"/>
          <c:yMode val="edge"/>
          <c:x val="0.2918019695212517"/>
          <c:y val="6.346956630421196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9DB-4DA2-942C-C9660A6B05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DB-4DA2-942C-C9660A6B05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DB-4DA2-942C-C9660A6B05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DB-4DA2-942C-C9660A6B05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DB-4DA2-942C-C9660A6B05C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9DB-4DA2-942C-C9660A6B05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DB-4DA2-942C-C9660A6B05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DB-4DA2-942C-C9660A6B05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DB-4DA2-942C-C9660A6B05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DB-4DA2-942C-C9660A6B05C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DB-4DA2-942C-C9660A6B05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DB-4DA2-942C-C9660A6B05C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9DB-4DA2-942C-C9660A6B05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DB-4DA2-942C-C9660A6B05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DB-4DA2-942C-C9660A6B05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9DB-4DA2-942C-C9660A6B05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9DB-4DA2-942C-C9660A6B05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9DB-4DA2-942C-C9660A6B05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DB-4DA2-942C-C9660A6B05C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9DB-4DA2-942C-C9660A6B05C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DB-4DA2-942C-C9660A6B05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DB-4DA2-942C-C9660A6B05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9DB-4DA2-942C-C9660A6B05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DB-4DA2-942C-C9660A6B05C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9DB-4DA2-942C-C9660A6B05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DB-4DA2-942C-C9660A6B05C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9DB-4DA2-942C-C9660A6B05C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DB-4DA2-942C-C9660A6B05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DB-4DA2-942C-C9660A6B05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9DB-4DA2-942C-C9660A6B05C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9DB-4DA2-942C-C9660A6B05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2323</c:v>
                </c:pt>
                <c:pt idx="2">
                  <c:v>1874</c:v>
                </c:pt>
                <c:pt idx="3">
                  <c:v>1490</c:v>
                </c:pt>
                <c:pt idx="4">
                  <c:v>1753</c:v>
                </c:pt>
                <c:pt idx="5">
                  <c:v>1953</c:v>
                </c:pt>
                <c:pt idx="6">
                  <c:v>2209</c:v>
                </c:pt>
                <c:pt idx="7">
                  <c:v>2291</c:v>
                </c:pt>
                <c:pt idx="8">
                  <c:v>2549</c:v>
                </c:pt>
                <c:pt idx="9">
                  <c:v>2760</c:v>
                </c:pt>
                <c:pt idx="10">
                  <c:v>2804</c:v>
                </c:pt>
                <c:pt idx="11">
                  <c:v>1965</c:v>
                </c:pt>
                <c:pt idx="12">
                  <c:v>2069</c:v>
                </c:pt>
                <c:pt idx="13">
                  <c:v>2734</c:v>
                </c:pt>
                <c:pt idx="14">
                  <c:v>2649</c:v>
                </c:pt>
                <c:pt idx="15">
                  <c:v>2373</c:v>
                </c:pt>
                <c:pt idx="16">
                  <c:v>2604</c:v>
                </c:pt>
                <c:pt idx="17">
                  <c:v>1293</c:v>
                </c:pt>
                <c:pt idx="18">
                  <c:v>1752</c:v>
                </c:pt>
                <c:pt idx="19">
                  <c:v>1602</c:v>
                </c:pt>
                <c:pt idx="20">
                  <c:v>2221</c:v>
                </c:pt>
                <c:pt idx="21">
                  <c:v>2699</c:v>
                </c:pt>
                <c:pt idx="22">
                  <c:v>2169</c:v>
                </c:pt>
                <c:pt idx="23">
                  <c:v>2825</c:v>
                </c:pt>
                <c:pt idx="24">
                  <c:v>2709</c:v>
                </c:pt>
                <c:pt idx="25">
                  <c:v>2350</c:v>
                </c:pt>
                <c:pt idx="26">
                  <c:v>1861</c:v>
                </c:pt>
                <c:pt idx="27">
                  <c:v>2115</c:v>
                </c:pt>
                <c:pt idx="28">
                  <c:v>2750</c:v>
                </c:pt>
                <c:pt idx="29">
                  <c:v>2924</c:v>
                </c:pt>
                <c:pt idx="30">
                  <c:v>2754</c:v>
                </c:pt>
                <c:pt idx="31">
                  <c:v>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9DB-4DA2-942C-C9660A6B0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25632"/>
        <c:axId val="1"/>
      </c:barChart>
      <c:catAx>
        <c:axId val="1116625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256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maj 2019</a:t>
            </a:r>
          </a:p>
        </c:rich>
      </c:tx>
      <c:layout>
        <c:manualLayout>
          <c:xMode val="edge"/>
          <c:yMode val="edge"/>
          <c:x val="0.29205231014406419"/>
          <c:y val="2.87917931827149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2CF-46C3-97E2-5629CD1319D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CF-46C3-97E2-5629CD1319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CF-46C3-97E2-5629CD1319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CF-46C3-97E2-5629CD1319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CF-46C3-97E2-5629CD1319D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2CF-46C3-97E2-5629CD1319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CF-46C3-97E2-5629CD1319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CF-46C3-97E2-5629CD1319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CF-46C3-97E2-5629CD1319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CF-46C3-97E2-5629CD1319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CF-46C3-97E2-5629CD1319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2CF-46C3-97E2-5629CD1319D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2CF-46C3-97E2-5629CD1319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2CF-46C3-97E2-5629CD1319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2CF-46C3-97E2-5629CD1319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2CF-46C3-97E2-5629CD1319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CF-46C3-97E2-5629CD1319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2CF-46C3-97E2-5629CD1319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2CF-46C3-97E2-5629CD1319D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2CF-46C3-97E2-5629CD1319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CF-46C3-97E2-5629CD1319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2CF-46C3-97E2-5629CD1319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CF-46C3-97E2-5629CD1319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2CF-46C3-97E2-5629CD1319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2CF-46C3-97E2-5629CD1319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2CF-46C3-97E2-5629CD1319D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2CF-46C3-97E2-5629CD1319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2CF-46C3-97E2-5629CD1319D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2CF-46C3-97E2-5629CD1319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2CF-46C3-97E2-5629CD1319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2CF-46C3-97E2-5629CD1319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2CF-46C3-97E2-5629CD1319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2213</c:v>
                </c:pt>
                <c:pt idx="2">
                  <c:v>712</c:v>
                </c:pt>
                <c:pt idx="3">
                  <c:v>923</c:v>
                </c:pt>
                <c:pt idx="4">
                  <c:v>1169</c:v>
                </c:pt>
                <c:pt idx="5">
                  <c:v>1322</c:v>
                </c:pt>
                <c:pt idx="6">
                  <c:v>1649</c:v>
                </c:pt>
                <c:pt idx="7">
                  <c:v>1837</c:v>
                </c:pt>
                <c:pt idx="8">
                  <c:v>1976</c:v>
                </c:pt>
                <c:pt idx="9">
                  <c:v>1651</c:v>
                </c:pt>
                <c:pt idx="10">
                  <c:v>1943</c:v>
                </c:pt>
                <c:pt idx="11">
                  <c:v>1645</c:v>
                </c:pt>
                <c:pt idx="12">
                  <c:v>1043</c:v>
                </c:pt>
                <c:pt idx="13">
                  <c:v>1644</c:v>
                </c:pt>
                <c:pt idx="14">
                  <c:v>1678</c:v>
                </c:pt>
                <c:pt idx="15">
                  <c:v>1166</c:v>
                </c:pt>
                <c:pt idx="16">
                  <c:v>1202</c:v>
                </c:pt>
                <c:pt idx="17">
                  <c:v>919</c:v>
                </c:pt>
                <c:pt idx="18">
                  <c:v>1028</c:v>
                </c:pt>
                <c:pt idx="19">
                  <c:v>961</c:v>
                </c:pt>
                <c:pt idx="20">
                  <c:v>2001</c:v>
                </c:pt>
                <c:pt idx="21">
                  <c:v>2104</c:v>
                </c:pt>
                <c:pt idx="22">
                  <c:v>2647</c:v>
                </c:pt>
                <c:pt idx="23">
                  <c:v>2179</c:v>
                </c:pt>
                <c:pt idx="24">
                  <c:v>2483</c:v>
                </c:pt>
                <c:pt idx="25">
                  <c:v>1902</c:v>
                </c:pt>
                <c:pt idx="26">
                  <c:v>1231</c:v>
                </c:pt>
                <c:pt idx="27">
                  <c:v>1802</c:v>
                </c:pt>
                <c:pt idx="28">
                  <c:v>913</c:v>
                </c:pt>
                <c:pt idx="29">
                  <c:v>2358</c:v>
                </c:pt>
                <c:pt idx="30">
                  <c:v>2591</c:v>
                </c:pt>
                <c:pt idx="31">
                  <c:v>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2CF-46C3-97E2-5629CD131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623712"/>
        <c:axId val="1"/>
      </c:barChart>
      <c:catAx>
        <c:axId val="1116623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623712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czerwiec 2015</a:t>
            </a:r>
          </a:p>
        </c:rich>
      </c:tx>
      <c:layout>
        <c:manualLayout>
          <c:xMode val="edge"/>
          <c:yMode val="edge"/>
          <c:x val="0.289544205806959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E2-49BE-A991-3AF436070A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E2-49BE-A991-3AF436070A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E2-49BE-A991-3AF436070A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E2-49BE-A991-3AF436070A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E2-49BE-A991-3AF436070A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E2-49BE-A991-3AF436070ADA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CE2-49BE-A991-3AF436070AD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E2-49BE-A991-3AF436070A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E2-49BE-A991-3AF436070A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E2-49BE-A991-3AF436070A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CE2-49BE-A991-3AF436070A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E2-49BE-A991-3AF436070A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E2-49BE-A991-3AF436070ADA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CE2-49BE-A991-3AF436070A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CE2-49BE-A991-3AF436070AD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E2-49BE-A991-3AF436070AD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E2-49BE-A991-3AF436070A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CE2-49BE-A991-3AF436070A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E2-49BE-A991-3AF436070AD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E2-49BE-A991-3AF436070ADA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CE2-49BE-A991-3AF436070AD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CE2-49BE-A991-3AF436070AD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E2-49BE-A991-3AF436070AD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E2-49BE-A991-3AF436070AD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CE2-49BE-A991-3AF436070AD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CE2-49BE-A991-3AF436070AD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CE2-49BE-A991-3AF436070ADA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1CE2-49BE-A991-3AF436070AD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CE2-49BE-A991-3AF436070AD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CE2-49BE-A991-3AF436070AD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CE2-49BE-A991-3AF436070A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1459</c:v>
                </c:pt>
                <c:pt idx="2">
                  <c:v>2030</c:v>
                </c:pt>
                <c:pt idx="3">
                  <c:v>1886</c:v>
                </c:pt>
                <c:pt idx="4">
                  <c:v>2293</c:v>
                </c:pt>
                <c:pt idx="5">
                  <c:v>2317</c:v>
                </c:pt>
                <c:pt idx="6">
                  <c:v>2011</c:v>
                </c:pt>
                <c:pt idx="7">
                  <c:v>1924</c:v>
                </c:pt>
                <c:pt idx="8">
                  <c:v>2111</c:v>
                </c:pt>
                <c:pt idx="9">
                  <c:v>2086</c:v>
                </c:pt>
                <c:pt idx="10">
                  <c:v>2308</c:v>
                </c:pt>
                <c:pt idx="11">
                  <c:v>2498</c:v>
                </c:pt>
                <c:pt idx="12">
                  <c:v>2248</c:v>
                </c:pt>
                <c:pt idx="13">
                  <c:v>2184</c:v>
                </c:pt>
                <c:pt idx="14">
                  <c:v>2410</c:v>
                </c:pt>
                <c:pt idx="15">
                  <c:v>2234</c:v>
                </c:pt>
                <c:pt idx="16">
                  <c:v>1967</c:v>
                </c:pt>
                <c:pt idx="17">
                  <c:v>2357</c:v>
                </c:pt>
                <c:pt idx="18">
                  <c:v>1312</c:v>
                </c:pt>
                <c:pt idx="19">
                  <c:v>1420</c:v>
                </c:pt>
                <c:pt idx="20">
                  <c:v>1281</c:v>
                </c:pt>
                <c:pt idx="21">
                  <c:v>902</c:v>
                </c:pt>
                <c:pt idx="22">
                  <c:v>1813</c:v>
                </c:pt>
                <c:pt idx="23">
                  <c:v>1042</c:v>
                </c:pt>
                <c:pt idx="24">
                  <c:v>1469</c:v>
                </c:pt>
                <c:pt idx="25">
                  <c:v>1886</c:v>
                </c:pt>
                <c:pt idx="26">
                  <c:v>1809</c:v>
                </c:pt>
                <c:pt idx="27">
                  <c:v>1611</c:v>
                </c:pt>
                <c:pt idx="28">
                  <c:v>1784</c:v>
                </c:pt>
                <c:pt idx="29">
                  <c:v>2113</c:v>
                </c:pt>
                <c:pt idx="30">
                  <c:v>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CE2-49BE-A991-3AF436070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3405680"/>
        <c:axId val="1"/>
      </c:barChart>
      <c:catAx>
        <c:axId val="10534056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340568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czerwiec 2016</a:t>
            </a:r>
          </a:p>
        </c:rich>
      </c:tx>
      <c:layout>
        <c:manualLayout>
          <c:xMode val="edge"/>
          <c:yMode val="edge"/>
          <c:x val="0.28954418709357238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73-4263-8AD9-8204CC33AC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73-4263-8AD9-8204CC33AC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73-4263-8AD9-8204CC33AC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73-4263-8AD9-8204CC33ACB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673-4263-8AD9-8204CC33AC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73-4263-8AD9-8204CC33AC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73-4263-8AD9-8204CC33AC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73-4263-8AD9-8204CC33AC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73-4263-8AD9-8204CC33AC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73-4263-8AD9-8204CC33AC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73-4263-8AD9-8204CC33ACB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673-4263-8AD9-8204CC33AC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73-4263-8AD9-8204CC33ACB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73-4263-8AD9-8204CC33AC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73-4263-8AD9-8204CC33AC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73-4263-8AD9-8204CC33AC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73-4263-8AD9-8204CC33AC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73-4263-8AD9-8204CC33ACB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673-4263-8AD9-8204CC33AC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73-4263-8AD9-8204CC33ACB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73-4263-8AD9-8204CC33AC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73-4263-8AD9-8204CC33ACB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73-4263-8AD9-8204CC33AC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73-4263-8AD9-8204CC33AC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73-4263-8AD9-8204CC33ACB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673-4263-8AD9-8204CC33ACB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73-4263-8AD9-8204CC33ACB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73-4263-8AD9-8204CC33AC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73-4263-8AD9-8204CC33ACB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73-4263-8AD9-8204CC33AC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73-4263-8AD9-8204CC33AC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2106</c:v>
                </c:pt>
                <c:pt idx="2">
                  <c:v>2583</c:v>
                </c:pt>
                <c:pt idx="3">
                  <c:v>2736</c:v>
                </c:pt>
                <c:pt idx="4">
                  <c:v>2385</c:v>
                </c:pt>
                <c:pt idx="5">
                  <c:v>2225</c:v>
                </c:pt>
                <c:pt idx="6">
                  <c:v>2189</c:v>
                </c:pt>
                <c:pt idx="7">
                  <c:v>2571</c:v>
                </c:pt>
                <c:pt idx="8">
                  <c:v>2191</c:v>
                </c:pt>
                <c:pt idx="9">
                  <c:v>2407</c:v>
                </c:pt>
                <c:pt idx="10">
                  <c:v>1568</c:v>
                </c:pt>
                <c:pt idx="11">
                  <c:v>1403</c:v>
                </c:pt>
                <c:pt idx="12">
                  <c:v>2994</c:v>
                </c:pt>
                <c:pt idx="13">
                  <c:v>1389</c:v>
                </c:pt>
                <c:pt idx="14">
                  <c:v>1776</c:v>
                </c:pt>
                <c:pt idx="15">
                  <c:v>2454</c:v>
                </c:pt>
                <c:pt idx="16">
                  <c:v>1333</c:v>
                </c:pt>
                <c:pt idx="17">
                  <c:v>568</c:v>
                </c:pt>
                <c:pt idx="18">
                  <c:v>1394</c:v>
                </c:pt>
                <c:pt idx="19">
                  <c:v>2064</c:v>
                </c:pt>
                <c:pt idx="20">
                  <c:v>1817</c:v>
                </c:pt>
                <c:pt idx="21">
                  <c:v>1895</c:v>
                </c:pt>
                <c:pt idx="22">
                  <c:v>2662</c:v>
                </c:pt>
                <c:pt idx="23">
                  <c:v>2631</c:v>
                </c:pt>
                <c:pt idx="24">
                  <c:v>2358</c:v>
                </c:pt>
                <c:pt idx="25">
                  <c:v>1207</c:v>
                </c:pt>
                <c:pt idx="26">
                  <c:v>1380</c:v>
                </c:pt>
                <c:pt idx="27">
                  <c:v>2432</c:v>
                </c:pt>
                <c:pt idx="28">
                  <c:v>2481</c:v>
                </c:pt>
                <c:pt idx="29">
                  <c:v>2406</c:v>
                </c:pt>
                <c:pt idx="30">
                  <c:v>2297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73-4263-8AD9-8204CC33A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195088"/>
        <c:axId val="1"/>
      </c:barChart>
      <c:catAx>
        <c:axId val="10911950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19508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czerwiec 2017</a:t>
            </a:r>
          </a:p>
        </c:rich>
      </c:tx>
      <c:layout>
        <c:manualLayout>
          <c:xMode val="edge"/>
          <c:yMode val="edge"/>
          <c:x val="0.26503262967615426"/>
          <c:y val="3.7391003207932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EB1-43FF-87B6-7C74D80939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B1-43FF-87B6-7C74D80939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B1-43FF-87B6-7C74D809399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EB1-43FF-87B6-7C74D80939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B1-43FF-87B6-7C74D80939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B1-43FF-87B6-7C74D80939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B1-43FF-87B6-7C74D80939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B1-43FF-87B6-7C74D80939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B1-43FF-87B6-7C74D80939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EB1-43FF-87B6-7C74D809399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EB1-43FF-87B6-7C74D80939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EB1-43FF-87B6-7C74D80939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EB1-43FF-87B6-7C74D80939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EB1-43FF-87B6-7C74D80939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EB1-43FF-87B6-7C74D80939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EB1-43FF-87B6-7C74D80939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EB1-43FF-87B6-7C74D809399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EB1-43FF-87B6-7C74D80939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EB1-43FF-87B6-7C74D80939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EB1-43FF-87B6-7C74D80939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EB1-43FF-87B6-7C74D80939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EB1-43FF-87B6-7C74D80939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EB1-43FF-87B6-7C74D80939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EB1-43FF-87B6-7C74D809399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EB1-43FF-87B6-7C74D80939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EB1-43FF-87B6-7C74D80939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EB1-43FF-87B6-7C74D80939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EB1-43FF-87B6-7C74D80939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EB1-43FF-87B6-7C74D80939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EB1-43FF-87B6-7C74D80939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EB1-43FF-87B6-7C74D80939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1768</c:v>
                </c:pt>
                <c:pt idx="2">
                  <c:v>2080</c:v>
                </c:pt>
                <c:pt idx="3">
                  <c:v>2084</c:v>
                </c:pt>
                <c:pt idx="4">
                  <c:v>343</c:v>
                </c:pt>
                <c:pt idx="5">
                  <c:v>2113</c:v>
                </c:pt>
                <c:pt idx="6">
                  <c:v>2095</c:v>
                </c:pt>
                <c:pt idx="7">
                  <c:v>1516</c:v>
                </c:pt>
                <c:pt idx="8">
                  <c:v>2208</c:v>
                </c:pt>
                <c:pt idx="9">
                  <c:v>2509</c:v>
                </c:pt>
                <c:pt idx="10">
                  <c:v>1390</c:v>
                </c:pt>
                <c:pt idx="11">
                  <c:v>2828</c:v>
                </c:pt>
                <c:pt idx="12">
                  <c:v>1403</c:v>
                </c:pt>
                <c:pt idx="13">
                  <c:v>1562</c:v>
                </c:pt>
                <c:pt idx="14">
                  <c:v>2216</c:v>
                </c:pt>
                <c:pt idx="15">
                  <c:v>2546</c:v>
                </c:pt>
                <c:pt idx="16">
                  <c:v>1398</c:v>
                </c:pt>
                <c:pt idx="17">
                  <c:v>1560</c:v>
                </c:pt>
                <c:pt idx="18">
                  <c:v>2944</c:v>
                </c:pt>
                <c:pt idx="19">
                  <c:v>2982</c:v>
                </c:pt>
                <c:pt idx="20">
                  <c:v>2657</c:v>
                </c:pt>
                <c:pt idx="21">
                  <c:v>2646</c:v>
                </c:pt>
                <c:pt idx="22">
                  <c:v>2370</c:v>
                </c:pt>
                <c:pt idx="23">
                  <c:v>1882</c:v>
                </c:pt>
                <c:pt idx="24">
                  <c:v>1261</c:v>
                </c:pt>
                <c:pt idx="25">
                  <c:v>1216</c:v>
                </c:pt>
                <c:pt idx="26">
                  <c:v>2140</c:v>
                </c:pt>
                <c:pt idx="27">
                  <c:v>2775</c:v>
                </c:pt>
                <c:pt idx="28">
                  <c:v>2669</c:v>
                </c:pt>
                <c:pt idx="29">
                  <c:v>1643</c:v>
                </c:pt>
                <c:pt idx="30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EB1-43FF-87B6-7C74D809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195568"/>
        <c:axId val="1"/>
      </c:barChart>
      <c:catAx>
        <c:axId val="10911955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19556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czerwiec 2018</a:t>
            </a:r>
          </a:p>
        </c:rich>
      </c:tx>
      <c:layout>
        <c:manualLayout>
          <c:xMode val="edge"/>
          <c:yMode val="edge"/>
          <c:x val="0.2727994965541588"/>
          <c:y val="3.73909432207050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16-4318-A47B-34E69C9077D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16-4318-A47B-34E69C9077D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9D16-4318-A47B-34E69C9077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16-4318-A47B-34E69C9077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16-4318-A47B-34E69C9077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16-4318-A47B-34E69C9077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16-4318-A47B-34E69C9077D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16-4318-A47B-34E69C9077D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16-4318-A47B-34E69C9077D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9D16-4318-A47B-34E69C9077D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16-4318-A47B-34E69C9077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16-4318-A47B-34E69C9077D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D16-4318-A47B-34E69C9077D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16-4318-A47B-34E69C9077D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16-4318-A47B-34E69C9077D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16-4318-A47B-34E69C9077D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9D16-4318-A47B-34E69C9077D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16-4318-A47B-34E69C9077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16-4318-A47B-34E69C9077D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D16-4318-A47B-34E69C9077D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16-4318-A47B-34E69C9077D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16-4318-A47B-34E69C9077D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D16-4318-A47B-34E69C9077D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9D16-4318-A47B-34E69C9077D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D16-4318-A47B-34E69C9077D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D16-4318-A47B-34E69C9077D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D16-4318-A47B-34E69C9077D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D16-4318-A47B-34E69C9077D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D16-4318-A47B-34E69C9077D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D16-4318-A47B-34E69C9077D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D16-4318-A47B-34E69C9077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2208</c:v>
                </c:pt>
                <c:pt idx="2">
                  <c:v>2168</c:v>
                </c:pt>
                <c:pt idx="3">
                  <c:v>2110</c:v>
                </c:pt>
                <c:pt idx="4">
                  <c:v>2546</c:v>
                </c:pt>
                <c:pt idx="5">
                  <c:v>2001</c:v>
                </c:pt>
                <c:pt idx="6">
                  <c:v>2623</c:v>
                </c:pt>
                <c:pt idx="7">
                  <c:v>2742</c:v>
                </c:pt>
                <c:pt idx="8">
                  <c:v>2594</c:v>
                </c:pt>
                <c:pt idx="9">
                  <c:v>2115</c:v>
                </c:pt>
                <c:pt idx="10">
                  <c:v>2722</c:v>
                </c:pt>
                <c:pt idx="11">
                  <c:v>1867</c:v>
                </c:pt>
                <c:pt idx="12">
                  <c:v>2126</c:v>
                </c:pt>
                <c:pt idx="13">
                  <c:v>2120</c:v>
                </c:pt>
                <c:pt idx="14">
                  <c:v>2302</c:v>
                </c:pt>
                <c:pt idx="15">
                  <c:v>2249</c:v>
                </c:pt>
                <c:pt idx="16">
                  <c:v>1761</c:v>
                </c:pt>
                <c:pt idx="17">
                  <c:v>2152</c:v>
                </c:pt>
                <c:pt idx="18">
                  <c:v>2184</c:v>
                </c:pt>
                <c:pt idx="19">
                  <c:v>2394</c:v>
                </c:pt>
                <c:pt idx="20">
                  <c:v>2821</c:v>
                </c:pt>
                <c:pt idx="21">
                  <c:v>1789</c:v>
                </c:pt>
                <c:pt idx="22">
                  <c:v>1611</c:v>
                </c:pt>
                <c:pt idx="23">
                  <c:v>998</c:v>
                </c:pt>
                <c:pt idx="24">
                  <c:v>1175</c:v>
                </c:pt>
                <c:pt idx="25">
                  <c:v>1571</c:v>
                </c:pt>
                <c:pt idx="26">
                  <c:v>2092</c:v>
                </c:pt>
                <c:pt idx="27">
                  <c:v>2616</c:v>
                </c:pt>
                <c:pt idx="28">
                  <c:v>2545</c:v>
                </c:pt>
                <c:pt idx="29">
                  <c:v>1857</c:v>
                </c:pt>
                <c:pt idx="30">
                  <c:v>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D16-4318-A47B-34E69C907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197008"/>
        <c:axId val="1"/>
      </c:barChart>
      <c:catAx>
        <c:axId val="10911970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19700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czerwiec 2019</a:t>
            </a:r>
          </a:p>
        </c:rich>
      </c:tx>
      <c:layout>
        <c:manualLayout>
          <c:xMode val="edge"/>
          <c:yMode val="edge"/>
          <c:x val="0.27154292847896938"/>
          <c:y val="3.31247055656504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D86-44AF-948C-BB935CD8B33E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D86-44AF-948C-BB935CD8B3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D86-44AF-948C-BB935CD8B3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D86-44AF-948C-BB935CD8B3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86-44AF-948C-BB935CD8B3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D86-44AF-948C-BB935CD8B33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86-44AF-948C-BB935CD8B33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86-44AF-948C-BB935CD8B33E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D86-44AF-948C-BB935CD8B33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D86-44AF-948C-BB935CD8B33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86-44AF-948C-BB935CD8B33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D86-44AF-948C-BB935CD8B3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D86-44AF-948C-BB935CD8B3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D86-44AF-948C-BB935CD8B33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D86-44AF-948C-BB935CD8B33E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D86-44AF-948C-BB935CD8B33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D86-44AF-948C-BB935CD8B3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D86-44AF-948C-BB935CD8B3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D86-44AF-948C-BB935CD8B33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D86-44AF-948C-BB935CD8B33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D86-44AF-948C-BB935CD8B33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D86-44AF-948C-BB935CD8B33E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D86-44AF-948C-BB935CD8B33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D86-44AF-948C-BB935CD8B33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D86-44AF-948C-BB935CD8B33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D86-44AF-948C-BB935CD8B33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D86-44AF-948C-BB935CD8B33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D86-44AF-948C-BB935CD8B33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D86-44AF-948C-BB935CD8B33E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D86-44AF-948C-BB935CD8B33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D86-44AF-948C-BB935CD8B3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2091</c:v>
                </c:pt>
                <c:pt idx="2">
                  <c:v>2713</c:v>
                </c:pt>
                <c:pt idx="3">
                  <c:v>2713</c:v>
                </c:pt>
                <c:pt idx="4">
                  <c:v>3257</c:v>
                </c:pt>
                <c:pt idx="5">
                  <c:v>2992</c:v>
                </c:pt>
                <c:pt idx="6">
                  <c:v>2934</c:v>
                </c:pt>
                <c:pt idx="7">
                  <c:v>2295</c:v>
                </c:pt>
                <c:pt idx="8">
                  <c:v>1823</c:v>
                </c:pt>
                <c:pt idx="9">
                  <c:v>3034</c:v>
                </c:pt>
                <c:pt idx="10">
                  <c:v>2413</c:v>
                </c:pt>
                <c:pt idx="11">
                  <c:v>2655</c:v>
                </c:pt>
                <c:pt idx="12">
                  <c:v>2935</c:v>
                </c:pt>
                <c:pt idx="13">
                  <c:v>1396</c:v>
                </c:pt>
                <c:pt idx="14">
                  <c:v>2909</c:v>
                </c:pt>
                <c:pt idx="15">
                  <c:v>2362</c:v>
                </c:pt>
                <c:pt idx="16">
                  <c:v>1720</c:v>
                </c:pt>
                <c:pt idx="17">
                  <c:v>3065</c:v>
                </c:pt>
                <c:pt idx="18">
                  <c:v>2969</c:v>
                </c:pt>
                <c:pt idx="19">
                  <c:v>2691</c:v>
                </c:pt>
                <c:pt idx="20">
                  <c:v>1928</c:v>
                </c:pt>
                <c:pt idx="21">
                  <c:v>2031</c:v>
                </c:pt>
                <c:pt idx="22">
                  <c:v>2389</c:v>
                </c:pt>
                <c:pt idx="23">
                  <c:v>2404</c:v>
                </c:pt>
                <c:pt idx="24">
                  <c:v>2849</c:v>
                </c:pt>
                <c:pt idx="25">
                  <c:v>3257</c:v>
                </c:pt>
                <c:pt idx="26">
                  <c:v>2904</c:v>
                </c:pt>
                <c:pt idx="27">
                  <c:v>2181</c:v>
                </c:pt>
                <c:pt idx="28">
                  <c:v>2740</c:v>
                </c:pt>
                <c:pt idx="29">
                  <c:v>2478</c:v>
                </c:pt>
                <c:pt idx="30">
                  <c:v>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D86-44AF-948C-BB935CD8B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198928"/>
        <c:axId val="1"/>
      </c:barChart>
      <c:catAx>
        <c:axId val="10911989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19892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lipiec 2015</a:t>
            </a:r>
          </a:p>
        </c:rich>
      </c:tx>
      <c:layout>
        <c:manualLayout>
          <c:xMode val="edge"/>
          <c:yMode val="edge"/>
          <c:x val="0.28954421513637324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8D8-45A1-B44A-FCA1227A79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D8-45A1-B44A-FCA1227A79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D8-45A1-B44A-FCA1227A79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D8-45A1-B44A-FCA1227A796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8D8-45A1-B44A-FCA1227A796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D8-45A1-B44A-FCA1227A796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D8-45A1-B44A-FCA1227A79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D8-45A1-B44A-FCA1227A796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D8-45A1-B44A-FCA1227A796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D8-45A1-B44A-FCA1227A796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8D8-45A1-B44A-FCA1227A79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8D8-45A1-B44A-FCA1227A79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8D8-45A1-B44A-FCA1227A796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8D8-45A1-B44A-FCA1227A79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8D8-45A1-B44A-FCA1227A79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8D8-45A1-B44A-FCA1227A796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8D8-45A1-B44A-FCA1227A796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8D8-45A1-B44A-FCA1227A796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8D8-45A1-B44A-FCA1227A796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8D8-45A1-B44A-FCA1227A796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8D8-45A1-B44A-FCA1227A796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8D8-45A1-B44A-FCA1227A796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8D8-45A1-B44A-FCA1227A796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8D8-45A1-B44A-FCA1227A796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8D8-45A1-B44A-FCA1227A796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8D8-45A1-B44A-FCA1227A796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8D8-45A1-B44A-FCA1227A796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2484</c:v>
                </c:pt>
                <c:pt idx="2">
                  <c:v>2731</c:v>
                </c:pt>
                <c:pt idx="3">
                  <c:v>2520</c:v>
                </c:pt>
                <c:pt idx="4">
                  <c:v>1949</c:v>
                </c:pt>
                <c:pt idx="5">
                  <c:v>1826</c:v>
                </c:pt>
                <c:pt idx="6">
                  <c:v>1451</c:v>
                </c:pt>
                <c:pt idx="7">
                  <c:v>2625</c:v>
                </c:pt>
                <c:pt idx="8">
                  <c:v>1898</c:v>
                </c:pt>
                <c:pt idx="9">
                  <c:v>1934</c:v>
                </c:pt>
                <c:pt idx="10">
                  <c:v>1128</c:v>
                </c:pt>
                <c:pt idx="11">
                  <c:v>1497</c:v>
                </c:pt>
                <c:pt idx="12">
                  <c:v>1576</c:v>
                </c:pt>
                <c:pt idx="13">
                  <c:v>1854</c:v>
                </c:pt>
                <c:pt idx="14">
                  <c:v>2257</c:v>
                </c:pt>
                <c:pt idx="15">
                  <c:v>2449</c:v>
                </c:pt>
                <c:pt idx="16">
                  <c:v>2667</c:v>
                </c:pt>
                <c:pt idx="17">
                  <c:v>2504</c:v>
                </c:pt>
                <c:pt idx="18">
                  <c:v>1823</c:v>
                </c:pt>
                <c:pt idx="19">
                  <c:v>1292</c:v>
                </c:pt>
                <c:pt idx="20">
                  <c:v>1484</c:v>
                </c:pt>
                <c:pt idx="21">
                  <c:v>2375</c:v>
                </c:pt>
                <c:pt idx="22">
                  <c:v>2712</c:v>
                </c:pt>
                <c:pt idx="23">
                  <c:v>1630</c:v>
                </c:pt>
                <c:pt idx="24">
                  <c:v>2411</c:v>
                </c:pt>
                <c:pt idx="25">
                  <c:v>920</c:v>
                </c:pt>
                <c:pt idx="26">
                  <c:v>1313</c:v>
                </c:pt>
                <c:pt idx="27">
                  <c:v>2168</c:v>
                </c:pt>
                <c:pt idx="28">
                  <c:v>1567</c:v>
                </c:pt>
                <c:pt idx="29">
                  <c:v>2191</c:v>
                </c:pt>
                <c:pt idx="30">
                  <c:v>1359</c:v>
                </c:pt>
                <c:pt idx="31">
                  <c:v>1189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8D8-45A1-B44A-FCA1227A7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733728"/>
        <c:axId val="1"/>
      </c:barChart>
      <c:catAx>
        <c:axId val="10937337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73372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lipiec 2016</a:t>
            </a:r>
          </a:p>
        </c:rich>
      </c:tx>
      <c:layout>
        <c:manualLayout>
          <c:xMode val="edge"/>
          <c:yMode val="edge"/>
          <c:x val="0.29232206869082999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910-43F2-A943-F3E5907B5E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10-43F2-A943-F3E5907B5E0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910-43F2-A943-F3E5907B5E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10-43F2-A943-F3E5907B5E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10-43F2-A943-F3E5907B5E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10-43F2-A943-F3E5907B5E0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10-43F2-A943-F3E5907B5E0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10-43F2-A943-F3E5907B5E0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10-43F2-A943-F3E5907B5E0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910-43F2-A943-F3E5907B5E0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910-43F2-A943-F3E5907B5E0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910-43F2-A943-F3E5907B5E0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910-43F2-A943-F3E5907B5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910-43F2-A943-F3E5907B5E0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910-43F2-A943-F3E5907B5E0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910-43F2-A943-F3E5907B5E0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910-43F2-A943-F3E5907B5E0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910-43F2-A943-F3E5907B5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910-43F2-A943-F3E5907B5E0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910-43F2-A943-F3E5907B5E0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910-43F2-A943-F3E5907B5E0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910-43F2-A943-F3E5907B5E0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910-43F2-A943-F3E5907B5E0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910-43F2-A943-F3E5907B5E0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910-43F2-A943-F3E5907B5E0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910-43F2-A943-F3E5907B5E0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910-43F2-A943-F3E5907B5E0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910-43F2-A943-F3E5907B5E0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910-43F2-A943-F3E5907B5E0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910-43F2-A943-F3E5907B5E0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3910-43F2-A943-F3E5907B5E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2498</c:v>
                </c:pt>
                <c:pt idx="2">
                  <c:v>1627</c:v>
                </c:pt>
                <c:pt idx="3">
                  <c:v>1938</c:v>
                </c:pt>
                <c:pt idx="4">
                  <c:v>2143</c:v>
                </c:pt>
                <c:pt idx="5">
                  <c:v>2429</c:v>
                </c:pt>
                <c:pt idx="6">
                  <c:v>1352</c:v>
                </c:pt>
                <c:pt idx="7">
                  <c:v>1730</c:v>
                </c:pt>
                <c:pt idx="8">
                  <c:v>2053</c:v>
                </c:pt>
                <c:pt idx="9">
                  <c:v>1470</c:v>
                </c:pt>
                <c:pt idx="10">
                  <c:v>1385</c:v>
                </c:pt>
                <c:pt idx="11">
                  <c:v>1896</c:v>
                </c:pt>
                <c:pt idx="12">
                  <c:v>2551</c:v>
                </c:pt>
                <c:pt idx="13">
                  <c:v>2446</c:v>
                </c:pt>
                <c:pt idx="14">
                  <c:v>569</c:v>
                </c:pt>
                <c:pt idx="15">
                  <c:v>1896</c:v>
                </c:pt>
                <c:pt idx="16">
                  <c:v>1921</c:v>
                </c:pt>
                <c:pt idx="17">
                  <c:v>2029</c:v>
                </c:pt>
                <c:pt idx="18">
                  <c:v>2210</c:v>
                </c:pt>
                <c:pt idx="19">
                  <c:v>2619</c:v>
                </c:pt>
                <c:pt idx="20">
                  <c:v>2847</c:v>
                </c:pt>
                <c:pt idx="21">
                  <c:v>2912</c:v>
                </c:pt>
                <c:pt idx="22">
                  <c:v>1869</c:v>
                </c:pt>
                <c:pt idx="23">
                  <c:v>2070</c:v>
                </c:pt>
                <c:pt idx="24">
                  <c:v>1998</c:v>
                </c:pt>
                <c:pt idx="25">
                  <c:v>2648</c:v>
                </c:pt>
                <c:pt idx="26">
                  <c:v>2840</c:v>
                </c:pt>
                <c:pt idx="27">
                  <c:v>2890</c:v>
                </c:pt>
                <c:pt idx="28">
                  <c:v>2417</c:v>
                </c:pt>
                <c:pt idx="29">
                  <c:v>2272</c:v>
                </c:pt>
                <c:pt idx="30">
                  <c:v>2122</c:v>
                </c:pt>
                <c:pt idx="31">
                  <c:v>2215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910-43F2-A943-F3E5907B5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730848"/>
        <c:axId val="1"/>
      </c:barChart>
      <c:catAx>
        <c:axId val="10937308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73084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styczeń 2017</a:t>
            </a:r>
          </a:p>
        </c:rich>
      </c:tx>
      <c:layout>
        <c:manualLayout>
          <c:xMode val="edge"/>
          <c:yMode val="edge"/>
          <c:x val="0.2323078887107671"/>
          <c:y val="2.976897018970189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276-4B65-A8F2-1C32A2C4C5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76-4B65-A8F2-1C32A2C4C5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76-4B65-A8F2-1C32A2C4C5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76-4B65-A8F2-1C32A2C4C5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76-4B65-A8F2-1C32A2C4C5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76-4B65-A8F2-1C32A2C4C5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76-4B65-A8F2-1C32A2C4C5C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276-4B65-A8F2-1C32A2C4C5C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76-4B65-A8F2-1C32A2C4C5C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76-4B65-A8F2-1C32A2C4C5C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76-4B65-A8F2-1C32A2C4C5C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76-4B65-A8F2-1C32A2C4C5C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76-4B65-A8F2-1C32A2C4C5C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76-4B65-A8F2-1C32A2C4C5C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276-4B65-A8F2-1C32A2C4C5C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76-4B65-A8F2-1C32A2C4C5C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76-4B65-A8F2-1C32A2C4C5C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76-4B65-A8F2-1C32A2C4C5C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76-4B65-A8F2-1C32A2C4C5C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76-4B65-A8F2-1C32A2C4C5C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76-4B65-A8F2-1C32A2C4C5C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276-4B65-A8F2-1C32A2C4C5C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76-4B65-A8F2-1C32A2C4C5C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76-4B65-A8F2-1C32A2C4C5C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276-4B65-A8F2-1C32A2C4C5C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276-4B65-A8F2-1C32A2C4C5C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276-4B65-A8F2-1C32A2C4C5C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276-4B65-A8F2-1C32A2C4C5C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276-4B65-A8F2-1C32A2C4C5C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276-4B65-A8F2-1C32A2C4C5C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276-4B65-A8F2-1C32A2C4C5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197</c:v>
                </c:pt>
                <c:pt idx="2">
                  <c:v>389</c:v>
                </c:pt>
                <c:pt idx="3">
                  <c:v>393</c:v>
                </c:pt>
                <c:pt idx="4">
                  <c:v>269</c:v>
                </c:pt>
                <c:pt idx="5">
                  <c:v>96</c:v>
                </c:pt>
                <c:pt idx="6">
                  <c:v>23</c:v>
                </c:pt>
                <c:pt idx="7">
                  <c:v>34</c:v>
                </c:pt>
                <c:pt idx="8">
                  <c:v>41</c:v>
                </c:pt>
                <c:pt idx="9">
                  <c:v>116</c:v>
                </c:pt>
                <c:pt idx="10">
                  <c:v>140</c:v>
                </c:pt>
                <c:pt idx="11">
                  <c:v>113</c:v>
                </c:pt>
                <c:pt idx="12">
                  <c:v>164</c:v>
                </c:pt>
                <c:pt idx="13">
                  <c:v>161</c:v>
                </c:pt>
                <c:pt idx="14">
                  <c:v>79</c:v>
                </c:pt>
                <c:pt idx="15">
                  <c:v>54</c:v>
                </c:pt>
                <c:pt idx="16">
                  <c:v>121</c:v>
                </c:pt>
                <c:pt idx="17">
                  <c:v>130</c:v>
                </c:pt>
                <c:pt idx="18">
                  <c:v>192</c:v>
                </c:pt>
                <c:pt idx="19">
                  <c:v>147</c:v>
                </c:pt>
                <c:pt idx="20">
                  <c:v>141</c:v>
                </c:pt>
                <c:pt idx="21">
                  <c:v>123</c:v>
                </c:pt>
                <c:pt idx="22">
                  <c:v>111</c:v>
                </c:pt>
                <c:pt idx="23">
                  <c:v>284</c:v>
                </c:pt>
                <c:pt idx="24">
                  <c:v>304</c:v>
                </c:pt>
                <c:pt idx="25">
                  <c:v>322</c:v>
                </c:pt>
                <c:pt idx="26">
                  <c:v>322</c:v>
                </c:pt>
                <c:pt idx="27">
                  <c:v>328</c:v>
                </c:pt>
                <c:pt idx="28">
                  <c:v>244</c:v>
                </c:pt>
                <c:pt idx="29">
                  <c:v>165</c:v>
                </c:pt>
                <c:pt idx="30">
                  <c:v>333</c:v>
                </c:pt>
                <c:pt idx="31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276-4B65-A8F2-1C32A2C4C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69616"/>
        <c:axId val="1"/>
      </c:barChart>
      <c:catAx>
        <c:axId val="1055469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696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lipiec 2017</a:t>
            </a:r>
          </a:p>
        </c:rich>
      </c:tx>
      <c:layout>
        <c:manualLayout>
          <c:xMode val="edge"/>
          <c:yMode val="edge"/>
          <c:x val="0.288378894158698"/>
          <c:y val="3.7391003207932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2E-4D31-A47A-62550F70072D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42E-4D31-A47A-62550F7007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42E-4D31-A47A-62550F7007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42E-4D31-A47A-62550F7007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42E-4D31-A47A-62550F7007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42E-4D31-A47A-62550F70072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2E-4D31-A47A-62550F70072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42E-4D31-A47A-62550F70072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42E-4D31-A47A-62550F70072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42E-4D31-A47A-62550F70072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42E-4D31-A47A-62550F70072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42E-4D31-A47A-62550F70072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42E-4D31-A47A-62550F70072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42E-4D31-A47A-62550F7007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42E-4D31-A47A-62550F70072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42E-4D31-A47A-62550F70072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42E-4D31-A47A-62550F70072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42E-4D31-A47A-62550F70072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42E-4D31-A47A-62550F70072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42E-4D31-A47A-62550F70072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42E-4D31-A47A-62550F70072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42E-4D31-A47A-62550F70072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42E-4D31-A47A-62550F70072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42E-4D31-A47A-62550F70072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42E-4D31-A47A-62550F70072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42E-4D31-A47A-62550F70072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42E-4D31-A47A-62550F70072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42E-4D31-A47A-62550F70072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42E-4D31-A47A-62550F70072D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42E-4D31-A47A-62550F70072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42E-4D31-A47A-62550F7007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480</c:v>
                </c:pt>
                <c:pt idx="2">
                  <c:v>1634</c:v>
                </c:pt>
                <c:pt idx="3">
                  <c:v>2149</c:v>
                </c:pt>
                <c:pt idx="4">
                  <c:v>1608</c:v>
                </c:pt>
                <c:pt idx="5">
                  <c:v>1941</c:v>
                </c:pt>
                <c:pt idx="6">
                  <c:v>2731</c:v>
                </c:pt>
                <c:pt idx="7">
                  <c:v>2489</c:v>
                </c:pt>
                <c:pt idx="8">
                  <c:v>1358</c:v>
                </c:pt>
                <c:pt idx="9">
                  <c:v>2581</c:v>
                </c:pt>
                <c:pt idx="10">
                  <c:v>2449</c:v>
                </c:pt>
                <c:pt idx="11">
                  <c:v>2227</c:v>
                </c:pt>
                <c:pt idx="12">
                  <c:v>2120</c:v>
                </c:pt>
                <c:pt idx="13">
                  <c:v>2181</c:v>
                </c:pt>
                <c:pt idx="14">
                  <c:v>2526</c:v>
                </c:pt>
                <c:pt idx="15">
                  <c:v>2163</c:v>
                </c:pt>
                <c:pt idx="16">
                  <c:v>2436</c:v>
                </c:pt>
                <c:pt idx="17">
                  <c:v>2550</c:v>
                </c:pt>
                <c:pt idx="18">
                  <c:v>2999</c:v>
                </c:pt>
                <c:pt idx="19">
                  <c:v>2844</c:v>
                </c:pt>
                <c:pt idx="20">
                  <c:v>3027</c:v>
                </c:pt>
                <c:pt idx="21">
                  <c:v>1120</c:v>
                </c:pt>
                <c:pt idx="22">
                  <c:v>2754</c:v>
                </c:pt>
                <c:pt idx="23">
                  <c:v>1762</c:v>
                </c:pt>
                <c:pt idx="24">
                  <c:v>2405</c:v>
                </c:pt>
                <c:pt idx="25">
                  <c:v>2076</c:v>
                </c:pt>
                <c:pt idx="26">
                  <c:v>464</c:v>
                </c:pt>
                <c:pt idx="27">
                  <c:v>340</c:v>
                </c:pt>
                <c:pt idx="28">
                  <c:v>1366</c:v>
                </c:pt>
                <c:pt idx="29">
                  <c:v>2489</c:v>
                </c:pt>
                <c:pt idx="30">
                  <c:v>2547</c:v>
                </c:pt>
                <c:pt idx="31">
                  <c:v>2399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42E-4D31-A47A-62550F700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731808"/>
        <c:axId val="1"/>
      </c:barChart>
      <c:catAx>
        <c:axId val="10937318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731808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lipiec 2018
</a:t>
            </a:r>
          </a:p>
        </c:rich>
      </c:tx>
      <c:layout>
        <c:manualLayout>
          <c:xMode val="edge"/>
          <c:yMode val="edge"/>
          <c:x val="0.28444444444444444"/>
          <c:y val="9.757736874530555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546818540886273E-2"/>
          <c:y val="0.26108709348561232"/>
          <c:w val="0.91785215197614867"/>
          <c:h val="0.651094561427959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97B-4DA3-B56B-6C68F01BC67E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097B-4DA3-B56B-6C68F01BC6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7B-4DA3-B56B-6C68F01BC6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7B-4DA3-B56B-6C68F01BC6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97B-4DA3-B56B-6C68F01BC6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7B-4DA3-B56B-6C68F01BC67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7B-4DA3-B56B-6C68F01BC6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7B-4DA3-B56B-6C68F01BC67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97B-4DA3-B56B-6C68F01BC67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97B-4DA3-B56B-6C68F01BC67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97B-4DA3-B56B-6C68F01BC67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97B-4DA3-B56B-6C68F01BC67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97B-4DA3-B56B-6C68F01BC67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97B-4DA3-B56B-6C68F01BC67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97B-4DA3-B56B-6C68F01BC67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97B-4DA3-B56B-6C68F01BC67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97B-4DA3-B56B-6C68F01BC67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97B-4DA3-B56B-6C68F01BC67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97B-4DA3-B56B-6C68F01BC67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97B-4DA3-B56B-6C68F01BC67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97B-4DA3-B56B-6C68F01BC67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97B-4DA3-B56B-6C68F01BC67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97B-4DA3-B56B-6C68F01BC67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97B-4DA3-B56B-6C68F01BC67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97B-4DA3-B56B-6C68F01BC67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97B-4DA3-B56B-6C68F01BC67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97B-4DA3-B56B-6C68F01BC67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97B-4DA3-B56B-6C68F01BC67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97B-4DA3-B56B-6C68F01BC67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097B-4DA3-B56B-6C68F01BC67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97B-4DA3-B56B-6C68F01BC67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97B-4DA3-B56B-6C68F01BC6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954</c:v>
                </c:pt>
                <c:pt idx="2">
                  <c:v>1511</c:v>
                </c:pt>
                <c:pt idx="3">
                  <c:v>2138</c:v>
                </c:pt>
                <c:pt idx="4">
                  <c:v>2582</c:v>
                </c:pt>
                <c:pt idx="5">
                  <c:v>2463</c:v>
                </c:pt>
                <c:pt idx="6">
                  <c:v>2341</c:v>
                </c:pt>
                <c:pt idx="7">
                  <c:v>1883</c:v>
                </c:pt>
                <c:pt idx="8">
                  <c:v>2437</c:v>
                </c:pt>
                <c:pt idx="9">
                  <c:v>1789</c:v>
                </c:pt>
                <c:pt idx="10">
                  <c:v>2200</c:v>
                </c:pt>
                <c:pt idx="11">
                  <c:v>2058</c:v>
                </c:pt>
                <c:pt idx="12">
                  <c:v>1097</c:v>
                </c:pt>
                <c:pt idx="13">
                  <c:v>1120</c:v>
                </c:pt>
                <c:pt idx="14">
                  <c:v>1445</c:v>
                </c:pt>
                <c:pt idx="15">
                  <c:v>2199</c:v>
                </c:pt>
                <c:pt idx="16">
                  <c:v>2196</c:v>
                </c:pt>
                <c:pt idx="17">
                  <c:v>1078</c:v>
                </c:pt>
                <c:pt idx="18">
                  <c:v>2092</c:v>
                </c:pt>
                <c:pt idx="19">
                  <c:v>2380</c:v>
                </c:pt>
                <c:pt idx="20">
                  <c:v>2462</c:v>
                </c:pt>
                <c:pt idx="21">
                  <c:v>2145</c:v>
                </c:pt>
                <c:pt idx="22">
                  <c:v>2154</c:v>
                </c:pt>
                <c:pt idx="23">
                  <c:v>2470</c:v>
                </c:pt>
                <c:pt idx="24">
                  <c:v>2850</c:v>
                </c:pt>
                <c:pt idx="25">
                  <c:v>2874</c:v>
                </c:pt>
                <c:pt idx="26">
                  <c:v>2552</c:v>
                </c:pt>
                <c:pt idx="27">
                  <c:v>2365</c:v>
                </c:pt>
                <c:pt idx="28">
                  <c:v>1786</c:v>
                </c:pt>
                <c:pt idx="29">
                  <c:v>1484</c:v>
                </c:pt>
                <c:pt idx="30">
                  <c:v>2638</c:v>
                </c:pt>
                <c:pt idx="31">
                  <c:v>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97B-4DA3-B56B-6C68F01BC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734688"/>
        <c:axId val="1"/>
      </c:barChart>
      <c:catAx>
        <c:axId val="10937346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734688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lipiec 2019</a:t>
            </a:r>
          </a:p>
        </c:rich>
      </c:tx>
      <c:layout>
        <c:manualLayout>
          <c:xMode val="edge"/>
          <c:yMode val="edge"/>
          <c:x val="0.28073439450205712"/>
          <c:y val="3.7390659500895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280-4C04-B7CA-D94F2E3000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280-4C04-B7CA-D94F2E3000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80-4C04-B7CA-D94F2E3000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280-4C04-B7CA-D94F2E3000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280-4C04-B7CA-D94F2E3000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280-4C04-B7CA-D94F2E3000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280-4C04-B7CA-D94F2E3000C3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280-4C04-B7CA-D94F2E3000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280-4C04-B7CA-D94F2E3000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80-4C04-B7CA-D94F2E3000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280-4C04-B7CA-D94F2E3000C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280-4C04-B7CA-D94F2E3000C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280-4C04-B7CA-D94F2E3000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280-4C04-B7CA-D94F2E3000C3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280-4C04-B7CA-D94F2E3000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280-4C04-B7CA-D94F2E3000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280-4C04-B7CA-D94F2E3000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280-4C04-B7CA-D94F2E3000C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280-4C04-B7CA-D94F2E3000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280-4C04-B7CA-D94F2E3000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280-4C04-B7CA-D94F2E3000C3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280-4C04-B7CA-D94F2E3000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280-4C04-B7CA-D94F2E3000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280-4C04-B7CA-D94F2E3000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280-4C04-B7CA-D94F2E3000C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280-4C04-B7CA-D94F2E3000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280-4C04-B7CA-D94F2E3000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280-4C04-B7CA-D94F2E3000C3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280-4C04-B7CA-D94F2E3000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280-4C04-B7CA-D94F2E3000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280-4C04-B7CA-D94F2E3000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280-4C04-B7CA-D94F2E3000C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2686</c:v>
                </c:pt>
                <c:pt idx="2">
                  <c:v>2022</c:v>
                </c:pt>
                <c:pt idx="3">
                  <c:v>2603</c:v>
                </c:pt>
                <c:pt idx="4">
                  <c:v>2063</c:v>
                </c:pt>
                <c:pt idx="5">
                  <c:v>1896</c:v>
                </c:pt>
                <c:pt idx="6">
                  <c:v>898</c:v>
                </c:pt>
                <c:pt idx="7">
                  <c:v>1362</c:v>
                </c:pt>
                <c:pt idx="8">
                  <c:v>728</c:v>
                </c:pt>
                <c:pt idx="9">
                  <c:v>1016</c:v>
                </c:pt>
                <c:pt idx="10">
                  <c:v>1832</c:v>
                </c:pt>
                <c:pt idx="11">
                  <c:v>2720</c:v>
                </c:pt>
                <c:pt idx="12">
                  <c:v>2719</c:v>
                </c:pt>
                <c:pt idx="13">
                  <c:v>2189</c:v>
                </c:pt>
                <c:pt idx="14">
                  <c:v>3140</c:v>
                </c:pt>
                <c:pt idx="15">
                  <c:v>2689</c:v>
                </c:pt>
                <c:pt idx="16">
                  <c:v>1929</c:v>
                </c:pt>
                <c:pt idx="17">
                  <c:v>2162</c:v>
                </c:pt>
                <c:pt idx="18">
                  <c:v>2684</c:v>
                </c:pt>
                <c:pt idx="19">
                  <c:v>2740</c:v>
                </c:pt>
                <c:pt idx="20">
                  <c:v>2273</c:v>
                </c:pt>
                <c:pt idx="21">
                  <c:v>1819</c:v>
                </c:pt>
                <c:pt idx="22">
                  <c:v>2728</c:v>
                </c:pt>
                <c:pt idx="23">
                  <c:v>2156</c:v>
                </c:pt>
                <c:pt idx="24">
                  <c:v>2501</c:v>
                </c:pt>
                <c:pt idx="25">
                  <c:v>2843</c:v>
                </c:pt>
                <c:pt idx="26">
                  <c:v>2716</c:v>
                </c:pt>
                <c:pt idx="27">
                  <c:v>2322</c:v>
                </c:pt>
                <c:pt idx="28">
                  <c:v>2430</c:v>
                </c:pt>
                <c:pt idx="29">
                  <c:v>2971</c:v>
                </c:pt>
                <c:pt idx="30">
                  <c:v>2788</c:v>
                </c:pt>
                <c:pt idx="31">
                  <c:v>2916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280-4C04-B7CA-D94F2E300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264464"/>
        <c:axId val="1"/>
      </c:barChart>
      <c:catAx>
        <c:axId val="111526446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26446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sierpień 2015</a:t>
            </a:r>
          </a:p>
        </c:rich>
      </c:tx>
      <c:layout>
        <c:manualLayout>
          <c:xMode val="edge"/>
          <c:yMode val="edge"/>
          <c:x val="0.28305278960752472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5B7-4458-91F5-562EF0658CA7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05B7-4458-91F5-562EF0658C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B7-4458-91F5-562EF0658C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B7-4458-91F5-562EF0658C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B7-4458-91F5-562EF0658CA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B7-4458-91F5-562EF0658CA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B7-4458-91F5-562EF0658CA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05B7-4458-91F5-562EF0658CA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B7-4458-91F5-562EF0658CA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B7-4458-91F5-562EF0658CA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5B7-4458-91F5-562EF0658CA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B7-4458-91F5-562EF0658CA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B7-4458-91F5-562EF0658CA7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5B7-4458-91F5-562EF0658CA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B7-4458-91F5-562EF0658CA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B7-4458-91F5-562EF0658CA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5B7-4458-91F5-562EF0658CA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5B7-4458-91F5-562EF0658CA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B7-4458-91F5-562EF0658CA7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5B7-4458-91F5-562EF0658CA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B7-4458-91F5-562EF0658CA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B7-4458-91F5-562EF0658CA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B7-4458-91F5-562EF0658CA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5B7-4458-91F5-562EF0658CA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5B7-4458-91F5-562EF0658CA7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5B7-4458-91F5-562EF0658CA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5B7-4458-91F5-562EF0658C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2008</c:v>
                </c:pt>
                <c:pt idx="2">
                  <c:v>2540</c:v>
                </c:pt>
                <c:pt idx="3">
                  <c:v>2798</c:v>
                </c:pt>
                <c:pt idx="4">
                  <c:v>2988</c:v>
                </c:pt>
                <c:pt idx="5">
                  <c:v>2919</c:v>
                </c:pt>
                <c:pt idx="6">
                  <c:v>3097</c:v>
                </c:pt>
                <c:pt idx="7">
                  <c:v>2471</c:v>
                </c:pt>
                <c:pt idx="8">
                  <c:v>1962</c:v>
                </c:pt>
                <c:pt idx="9">
                  <c:v>2106</c:v>
                </c:pt>
                <c:pt idx="10">
                  <c:v>2815</c:v>
                </c:pt>
                <c:pt idx="11">
                  <c:v>2912</c:v>
                </c:pt>
                <c:pt idx="12">
                  <c:v>2360</c:v>
                </c:pt>
                <c:pt idx="13">
                  <c:v>2883</c:v>
                </c:pt>
                <c:pt idx="14">
                  <c:v>2736</c:v>
                </c:pt>
                <c:pt idx="15">
                  <c:v>2614</c:v>
                </c:pt>
                <c:pt idx="16">
                  <c:v>2267</c:v>
                </c:pt>
                <c:pt idx="17">
                  <c:v>2483</c:v>
                </c:pt>
                <c:pt idx="18">
                  <c:v>2708</c:v>
                </c:pt>
                <c:pt idx="19">
                  <c:v>2781</c:v>
                </c:pt>
                <c:pt idx="20">
                  <c:v>2699</c:v>
                </c:pt>
                <c:pt idx="21">
                  <c:v>2446</c:v>
                </c:pt>
                <c:pt idx="22">
                  <c:v>2153</c:v>
                </c:pt>
                <c:pt idx="23">
                  <c:v>1937</c:v>
                </c:pt>
                <c:pt idx="24">
                  <c:v>2485</c:v>
                </c:pt>
                <c:pt idx="25">
                  <c:v>1979</c:v>
                </c:pt>
                <c:pt idx="26">
                  <c:v>2657</c:v>
                </c:pt>
                <c:pt idx="27">
                  <c:v>2624</c:v>
                </c:pt>
                <c:pt idx="28">
                  <c:v>1282</c:v>
                </c:pt>
                <c:pt idx="29">
                  <c:v>2236</c:v>
                </c:pt>
                <c:pt idx="30">
                  <c:v>2182</c:v>
                </c:pt>
                <c:pt idx="31">
                  <c:v>2446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5B7-4458-91F5-562EF0658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72976"/>
        <c:axId val="1"/>
      </c:barChart>
      <c:catAx>
        <c:axId val="10554729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729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sierpień 2016</a:t>
            </a:r>
          </a:p>
        </c:rich>
      </c:tx>
      <c:layout>
        <c:manualLayout>
          <c:xMode val="edge"/>
          <c:yMode val="edge"/>
          <c:x val="0.28054098398362326"/>
          <c:y val="4.2280912802566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BD6-4BE2-AD88-DD855AC4B6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D6-4BE2-AD88-DD855AC4B6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D6-4BE2-AD88-DD855AC4B6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D6-4BE2-AD88-DD855AC4B6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D6-4BE2-AD88-DD855AC4B6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D6-4BE2-AD88-DD855AC4B67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BD6-4BE2-AD88-DD855AC4B67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D6-4BE2-AD88-DD855AC4B67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D6-4BE2-AD88-DD855AC4B67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BD6-4BE2-AD88-DD855AC4B67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BD6-4BE2-AD88-DD855AC4B67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D6-4BE2-AD88-DD855AC4B67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D6-4BE2-AD88-DD855AC4B67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BD6-4BE2-AD88-DD855AC4B67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D6-4BE2-AD88-DD855AC4B67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BD6-4BE2-AD88-DD855AC4B67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BD6-4BE2-AD88-DD855AC4B67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BD6-4BE2-AD88-DD855AC4B67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BD6-4BE2-AD88-DD855AC4B67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BD6-4BE2-AD88-DD855AC4B67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BD6-4BE2-AD88-DD855AC4B67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BD6-4BE2-AD88-DD855AC4B67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BD6-4BE2-AD88-DD855AC4B67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BD6-4BE2-AD88-DD855AC4B67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BD6-4BE2-AD88-DD855AC4B67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BD6-4BE2-AD88-DD855AC4B67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BD6-4BE2-AD88-DD855AC4B67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4BD6-4BE2-AD88-DD855AC4B67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BD6-4BE2-AD88-DD855AC4B67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BD6-4BE2-AD88-DD855AC4B67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BD6-4BE2-AD88-DD855AC4B67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1397</c:v>
                </c:pt>
                <c:pt idx="2">
                  <c:v>2153</c:v>
                </c:pt>
                <c:pt idx="3">
                  <c:v>2735</c:v>
                </c:pt>
                <c:pt idx="4">
                  <c:v>2120</c:v>
                </c:pt>
                <c:pt idx="5">
                  <c:v>1399</c:v>
                </c:pt>
                <c:pt idx="6">
                  <c:v>1590</c:v>
                </c:pt>
                <c:pt idx="7">
                  <c:v>2175</c:v>
                </c:pt>
                <c:pt idx="8">
                  <c:v>2419</c:v>
                </c:pt>
                <c:pt idx="9">
                  <c:v>2555</c:v>
                </c:pt>
                <c:pt idx="10">
                  <c:v>2551</c:v>
                </c:pt>
                <c:pt idx="11">
                  <c:v>2218</c:v>
                </c:pt>
                <c:pt idx="12">
                  <c:v>2180</c:v>
                </c:pt>
                <c:pt idx="13">
                  <c:v>1829</c:v>
                </c:pt>
                <c:pt idx="14">
                  <c:v>1794</c:v>
                </c:pt>
                <c:pt idx="15">
                  <c:v>2581</c:v>
                </c:pt>
                <c:pt idx="16">
                  <c:v>2211</c:v>
                </c:pt>
                <c:pt idx="17">
                  <c:v>1277</c:v>
                </c:pt>
                <c:pt idx="18">
                  <c:v>1191</c:v>
                </c:pt>
                <c:pt idx="19">
                  <c:v>2027</c:v>
                </c:pt>
                <c:pt idx="20">
                  <c:v>2346</c:v>
                </c:pt>
                <c:pt idx="21">
                  <c:v>754</c:v>
                </c:pt>
                <c:pt idx="22">
                  <c:v>1982</c:v>
                </c:pt>
                <c:pt idx="23">
                  <c:v>1534</c:v>
                </c:pt>
                <c:pt idx="24">
                  <c:v>2509</c:v>
                </c:pt>
                <c:pt idx="25">
                  <c:v>2503</c:v>
                </c:pt>
                <c:pt idx="26">
                  <c:v>2368</c:v>
                </c:pt>
                <c:pt idx="27">
                  <c:v>2150</c:v>
                </c:pt>
                <c:pt idx="28">
                  <c:v>2136</c:v>
                </c:pt>
                <c:pt idx="29">
                  <c:v>1930</c:v>
                </c:pt>
                <c:pt idx="30">
                  <c:v>2113</c:v>
                </c:pt>
                <c:pt idx="31">
                  <c:v>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BD6-4BE2-AD88-DD855AC4B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71536"/>
        <c:axId val="1"/>
      </c:barChart>
      <c:catAx>
        <c:axId val="10554715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7153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sierpień 2017</a:t>
            </a:r>
          </a:p>
        </c:rich>
      </c:tx>
      <c:layout>
        <c:manualLayout>
          <c:xMode val="edge"/>
          <c:yMode val="edge"/>
          <c:x val="0.28837901591414999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6A-461A-A5F9-369F8E6EB6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6A-461A-A5F9-369F8E6EB6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6A-461A-A5F9-369F8E6EB6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6A-461A-A5F9-369F8E6EB6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6A-461A-A5F9-369F8E6EB6F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76A-461A-A5F9-369F8E6EB6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6A-461A-A5F9-369F8E6EB6F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6A-461A-A5F9-369F8E6EB6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76A-461A-A5F9-369F8E6EB6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76A-461A-A5F9-369F8E6EB6F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76A-461A-A5F9-369F8E6EB6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76A-461A-A5F9-369F8E6EB6F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76A-461A-A5F9-369F8E6EB6F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76A-461A-A5F9-369F8E6EB6F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76A-461A-A5F9-369F8E6EB6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76A-461A-A5F9-369F8E6EB6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76A-461A-A5F9-369F8E6EB6F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76A-461A-A5F9-369F8E6EB6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76A-461A-A5F9-369F8E6EB6F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76A-461A-A5F9-369F8E6EB6F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76A-461A-A5F9-369F8E6EB6F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76A-461A-A5F9-369F8E6EB6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76A-461A-A5F9-369F8E6EB6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76A-461A-A5F9-369F8E6EB6F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76A-461A-A5F9-369F8E6EB6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76A-461A-A5F9-369F8E6EB6F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76A-461A-A5F9-369F8E6EB6F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76A-461A-A5F9-369F8E6EB6F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76A-461A-A5F9-369F8E6EB6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76A-461A-A5F9-369F8E6EB6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76A-461A-A5F9-369F8E6EB6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2876</c:v>
                </c:pt>
                <c:pt idx="2">
                  <c:v>2627</c:v>
                </c:pt>
                <c:pt idx="3">
                  <c:v>1922</c:v>
                </c:pt>
                <c:pt idx="4">
                  <c:v>2634</c:v>
                </c:pt>
                <c:pt idx="5">
                  <c:v>2490</c:v>
                </c:pt>
                <c:pt idx="6">
                  <c:v>2287</c:v>
                </c:pt>
                <c:pt idx="7">
                  <c:v>2684</c:v>
                </c:pt>
                <c:pt idx="8">
                  <c:v>3140</c:v>
                </c:pt>
                <c:pt idx="9">
                  <c:v>3017</c:v>
                </c:pt>
                <c:pt idx="10">
                  <c:v>2637</c:v>
                </c:pt>
                <c:pt idx="11">
                  <c:v>2477</c:v>
                </c:pt>
                <c:pt idx="12">
                  <c:v>1571</c:v>
                </c:pt>
                <c:pt idx="13">
                  <c:v>2164</c:v>
                </c:pt>
                <c:pt idx="14">
                  <c:v>2367</c:v>
                </c:pt>
                <c:pt idx="15">
                  <c:v>2850</c:v>
                </c:pt>
                <c:pt idx="16">
                  <c:v>1704</c:v>
                </c:pt>
                <c:pt idx="17">
                  <c:v>2584</c:v>
                </c:pt>
                <c:pt idx="18">
                  <c:v>2210</c:v>
                </c:pt>
                <c:pt idx="19">
                  <c:v>1650</c:v>
                </c:pt>
                <c:pt idx="20">
                  <c:v>2470</c:v>
                </c:pt>
                <c:pt idx="21">
                  <c:v>1793</c:v>
                </c:pt>
                <c:pt idx="22">
                  <c:v>1700</c:v>
                </c:pt>
                <c:pt idx="23">
                  <c:v>2117</c:v>
                </c:pt>
                <c:pt idx="24">
                  <c:v>2356</c:v>
                </c:pt>
                <c:pt idx="25">
                  <c:v>2140</c:v>
                </c:pt>
                <c:pt idx="26">
                  <c:v>1892</c:v>
                </c:pt>
                <c:pt idx="27">
                  <c:v>728</c:v>
                </c:pt>
                <c:pt idx="28">
                  <c:v>2105</c:v>
                </c:pt>
                <c:pt idx="29">
                  <c:v>2731</c:v>
                </c:pt>
                <c:pt idx="30">
                  <c:v>2951</c:v>
                </c:pt>
                <c:pt idx="31">
                  <c:v>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76A-461A-A5F9-369F8E6EB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59056"/>
        <c:axId val="1"/>
      </c:barChart>
      <c:catAx>
        <c:axId val="10554590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59056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sierpień 2018
</a:t>
            </a:r>
          </a:p>
        </c:rich>
      </c:tx>
      <c:layout>
        <c:manualLayout>
          <c:xMode val="edge"/>
          <c:yMode val="edge"/>
          <c:x val="0.2793416320036019"/>
          <c:y val="3.31418866759302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84809711286087E-2"/>
          <c:y val="0.19554108841095399"/>
          <c:w val="0.91656998441601045"/>
          <c:h val="0.703542014624862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576-45F2-9475-6A413204748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76-45F2-9475-6A413204748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576-45F2-9475-6A41320474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576-45F2-9475-6A41320474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576-45F2-9475-6A413204748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576-45F2-9475-6A413204748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576-45F2-9475-6A41320474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576-45F2-9475-6A413204748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576-45F2-9475-6A41320474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576-45F2-9475-6A413204748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576-45F2-9475-6A413204748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576-45F2-9475-6A413204748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576-45F2-9475-6A413204748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576-45F2-9475-6A413204748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576-45F2-9475-6A413204748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576-45F2-9475-6A413204748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576-45F2-9475-6A413204748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576-45F2-9475-6A413204748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576-45F2-9475-6A413204748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576-45F2-9475-6A413204748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576-45F2-9475-6A413204748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576-45F2-9475-6A413204748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576-45F2-9475-6A413204748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576-45F2-9475-6A413204748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576-45F2-9475-6A413204748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576-45F2-9475-6A413204748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576-45F2-9475-6A413204748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576-45F2-9475-6A413204748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576-45F2-9475-6A413204748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576-45F2-9475-6A413204748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576-45F2-9475-6A413204748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576-45F2-9475-6A41320474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2114</c:v>
                </c:pt>
                <c:pt idx="2">
                  <c:v>2250</c:v>
                </c:pt>
                <c:pt idx="3">
                  <c:v>2512</c:v>
                </c:pt>
                <c:pt idx="4">
                  <c:v>1904</c:v>
                </c:pt>
                <c:pt idx="5">
                  <c:v>1747</c:v>
                </c:pt>
                <c:pt idx="6">
                  <c:v>2383</c:v>
                </c:pt>
                <c:pt idx="7">
                  <c:v>2733</c:v>
                </c:pt>
                <c:pt idx="8">
                  <c:v>2621</c:v>
                </c:pt>
                <c:pt idx="9">
                  <c:v>2586</c:v>
                </c:pt>
                <c:pt idx="10">
                  <c:v>1888</c:v>
                </c:pt>
                <c:pt idx="11">
                  <c:v>1617</c:v>
                </c:pt>
                <c:pt idx="12">
                  <c:v>1941</c:v>
                </c:pt>
                <c:pt idx="13">
                  <c:v>2386</c:v>
                </c:pt>
                <c:pt idx="14">
                  <c:v>1164</c:v>
                </c:pt>
                <c:pt idx="15">
                  <c:v>2292</c:v>
                </c:pt>
                <c:pt idx="16">
                  <c:v>2591</c:v>
                </c:pt>
                <c:pt idx="17">
                  <c:v>2589</c:v>
                </c:pt>
                <c:pt idx="18">
                  <c:v>1830</c:v>
                </c:pt>
                <c:pt idx="19">
                  <c:v>2373</c:v>
                </c:pt>
                <c:pt idx="20">
                  <c:v>2236</c:v>
                </c:pt>
                <c:pt idx="21">
                  <c:v>2506</c:v>
                </c:pt>
                <c:pt idx="22">
                  <c:v>2468</c:v>
                </c:pt>
                <c:pt idx="23">
                  <c:v>2409</c:v>
                </c:pt>
                <c:pt idx="24">
                  <c:v>908</c:v>
                </c:pt>
                <c:pt idx="25">
                  <c:v>1260</c:v>
                </c:pt>
                <c:pt idx="26">
                  <c:v>1279</c:v>
                </c:pt>
                <c:pt idx="27">
                  <c:v>2192</c:v>
                </c:pt>
                <c:pt idx="28">
                  <c:v>1882</c:v>
                </c:pt>
                <c:pt idx="29">
                  <c:v>2255</c:v>
                </c:pt>
                <c:pt idx="30">
                  <c:v>2187</c:v>
                </c:pt>
                <c:pt idx="31">
                  <c:v>1937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576-45F2-9475-6A4132047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60976"/>
        <c:axId val="1"/>
      </c:barChart>
      <c:catAx>
        <c:axId val="10554609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609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sierpień 2019</a:t>
            </a:r>
          </a:p>
        </c:rich>
      </c:tx>
      <c:layout>
        <c:manualLayout>
          <c:xMode val="edge"/>
          <c:yMode val="edge"/>
          <c:x val="0.28456016240157483"/>
          <c:y val="4.9992690787069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4EE-4E2C-864C-77FA849E8B0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EE-4E2C-864C-77FA849E8B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EE-4E2C-864C-77FA849E8B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EE-4E2C-864C-77FA849E8B0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4EE-4E2C-864C-77FA849E8B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EE-4E2C-864C-77FA849E8B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EE-4E2C-864C-77FA849E8B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EE-4E2C-864C-77FA849E8B0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EE-4E2C-864C-77FA849E8B0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4EE-4E2C-864C-77FA849E8B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4EE-4E2C-864C-77FA849E8B0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4EE-4E2C-864C-77FA849E8B0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4EE-4E2C-864C-77FA849E8B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4EE-4E2C-864C-77FA849E8B0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4EE-4E2C-864C-77FA849E8B0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4EE-4E2C-864C-77FA849E8B0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4EE-4E2C-864C-77FA849E8B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4EE-4E2C-864C-77FA849E8B0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4EE-4E2C-864C-77FA849E8B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4EE-4E2C-864C-77FA849E8B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4EE-4E2C-864C-77FA849E8B0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4EE-4E2C-864C-77FA849E8B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4EE-4E2C-864C-77FA849E8B0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4EE-4E2C-864C-77FA849E8B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4EE-4E2C-864C-77FA849E8B0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4EE-4E2C-864C-77FA849E8B0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4EE-4E2C-864C-77FA849E8B0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4EE-4E2C-864C-77FA849E8B0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4EE-4E2C-864C-77FA849E8B0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4EE-4E2C-864C-77FA849E8B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4EE-4E2C-864C-77FA849E8B0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4EE-4E2C-864C-77FA849E8B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2083</c:v>
                </c:pt>
                <c:pt idx="2">
                  <c:v>2616</c:v>
                </c:pt>
                <c:pt idx="3">
                  <c:v>2481</c:v>
                </c:pt>
                <c:pt idx="4">
                  <c:v>2163</c:v>
                </c:pt>
                <c:pt idx="5">
                  <c:v>1688</c:v>
                </c:pt>
                <c:pt idx="6">
                  <c:v>2165</c:v>
                </c:pt>
                <c:pt idx="7">
                  <c:v>2805</c:v>
                </c:pt>
                <c:pt idx="8">
                  <c:v>2231</c:v>
                </c:pt>
                <c:pt idx="9">
                  <c:v>2381</c:v>
                </c:pt>
                <c:pt idx="10">
                  <c:v>1731</c:v>
                </c:pt>
                <c:pt idx="11">
                  <c:v>2767</c:v>
                </c:pt>
                <c:pt idx="12">
                  <c:v>2375</c:v>
                </c:pt>
                <c:pt idx="13">
                  <c:v>2555</c:v>
                </c:pt>
                <c:pt idx="14">
                  <c:v>2475</c:v>
                </c:pt>
                <c:pt idx="15">
                  <c:v>2927</c:v>
                </c:pt>
                <c:pt idx="16">
                  <c:v>2222</c:v>
                </c:pt>
                <c:pt idx="17">
                  <c:v>2318</c:v>
                </c:pt>
                <c:pt idx="18">
                  <c:v>2112</c:v>
                </c:pt>
                <c:pt idx="19">
                  <c:v>2452</c:v>
                </c:pt>
                <c:pt idx="20">
                  <c:v>2696</c:v>
                </c:pt>
                <c:pt idx="21">
                  <c:v>2083</c:v>
                </c:pt>
                <c:pt idx="22">
                  <c:v>2680</c:v>
                </c:pt>
                <c:pt idx="23">
                  <c:v>2565</c:v>
                </c:pt>
                <c:pt idx="24">
                  <c:v>2212</c:v>
                </c:pt>
                <c:pt idx="25">
                  <c:v>2080</c:v>
                </c:pt>
                <c:pt idx="26">
                  <c:v>2572</c:v>
                </c:pt>
                <c:pt idx="27">
                  <c:v>2840</c:v>
                </c:pt>
                <c:pt idx="28">
                  <c:v>2662</c:v>
                </c:pt>
                <c:pt idx="29">
                  <c:v>2400</c:v>
                </c:pt>
                <c:pt idx="30">
                  <c:v>2537</c:v>
                </c:pt>
                <c:pt idx="31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4EE-4E2C-864C-77FA849E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5471056"/>
        <c:axId val="1"/>
      </c:barChart>
      <c:catAx>
        <c:axId val="10554710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547105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wrzesień 2015</a:t>
            </a:r>
          </a:p>
        </c:rich>
      </c:tx>
      <c:layout>
        <c:manualLayout>
          <c:xMode val="edge"/>
          <c:yMode val="edge"/>
          <c:x val="0.26357860087352764"/>
          <c:y val="3.7651647710702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976-403E-9B72-9105A687B0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76-403E-9B72-9105A687B0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76-403E-9B72-9105A687B0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76-403E-9B72-9105A687B0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76-403E-9B72-9105A687B0F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976-403E-9B72-9105A687B0F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76-403E-9B72-9105A687B0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76-403E-9B72-9105A687B0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76-403E-9B72-9105A687B0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976-403E-9B72-9105A687B0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976-403E-9B72-9105A687B0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976-403E-9B72-9105A687B0F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F976-403E-9B72-9105A687B0F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976-403E-9B72-9105A687B0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976-403E-9B72-9105A687B0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976-403E-9B72-9105A687B0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976-403E-9B72-9105A687B0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976-403E-9B72-9105A687B0F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976-403E-9B72-9105A687B0F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F976-403E-9B72-9105A687B0F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976-403E-9B72-9105A687B0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976-403E-9B72-9105A687B0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976-403E-9B72-9105A687B0F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976-403E-9B72-9105A687B0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976-403E-9B72-9105A687B0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976-403E-9B72-9105A687B0F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F976-403E-9B72-9105A687B0F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976-403E-9B72-9105A687B0F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976-403E-9B72-9105A687B0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976-403E-9B72-9105A687B0F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976-403E-9B72-9105A687B0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2417</c:v>
                </c:pt>
                <c:pt idx="2">
                  <c:v>1768</c:v>
                </c:pt>
                <c:pt idx="3">
                  <c:v>2342</c:v>
                </c:pt>
                <c:pt idx="4">
                  <c:v>1554</c:v>
                </c:pt>
                <c:pt idx="5">
                  <c:v>1232</c:v>
                </c:pt>
                <c:pt idx="6">
                  <c:v>537</c:v>
                </c:pt>
                <c:pt idx="7">
                  <c:v>490</c:v>
                </c:pt>
                <c:pt idx="8">
                  <c:v>898</c:v>
                </c:pt>
                <c:pt idx="9">
                  <c:v>1503</c:v>
                </c:pt>
                <c:pt idx="10">
                  <c:v>1931</c:v>
                </c:pt>
                <c:pt idx="11">
                  <c:v>1776</c:v>
                </c:pt>
                <c:pt idx="12">
                  <c:v>956</c:v>
                </c:pt>
                <c:pt idx="13">
                  <c:v>938</c:v>
                </c:pt>
                <c:pt idx="14">
                  <c:v>1605</c:v>
                </c:pt>
                <c:pt idx="15">
                  <c:v>1652</c:v>
                </c:pt>
                <c:pt idx="16">
                  <c:v>2160</c:v>
                </c:pt>
                <c:pt idx="17">
                  <c:v>2286</c:v>
                </c:pt>
                <c:pt idx="18">
                  <c:v>1651</c:v>
                </c:pt>
                <c:pt idx="19">
                  <c:v>1784</c:v>
                </c:pt>
                <c:pt idx="20">
                  <c:v>958</c:v>
                </c:pt>
                <c:pt idx="21">
                  <c:v>1561</c:v>
                </c:pt>
                <c:pt idx="22">
                  <c:v>1793</c:v>
                </c:pt>
                <c:pt idx="23">
                  <c:v>1697</c:v>
                </c:pt>
                <c:pt idx="24">
                  <c:v>1999</c:v>
                </c:pt>
                <c:pt idx="25">
                  <c:v>1817</c:v>
                </c:pt>
                <c:pt idx="26">
                  <c:v>1401</c:v>
                </c:pt>
                <c:pt idx="27">
                  <c:v>1197</c:v>
                </c:pt>
                <c:pt idx="28">
                  <c:v>1617</c:v>
                </c:pt>
                <c:pt idx="29">
                  <c:v>1107</c:v>
                </c:pt>
                <c:pt idx="30">
                  <c:v>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976-403E-9B72-9105A687B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703696"/>
        <c:axId val="1"/>
      </c:barChart>
      <c:catAx>
        <c:axId val="10907036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70369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wrzesień 2016</a:t>
            </a:r>
          </a:p>
        </c:rich>
      </c:tx>
      <c:layout>
        <c:manualLayout>
          <c:xMode val="edge"/>
          <c:yMode val="edge"/>
          <c:x val="0.25452481705092983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D5C-48BC-BAA4-FFC6F0D949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D5C-48BC-BAA4-FFC6F0D949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D5C-48BC-BAA4-FFC6F0D9499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D5C-48BC-BAA4-FFC6F0D949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5C-48BC-BAA4-FFC6F0D949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D5C-48BC-BAA4-FFC6F0D949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D5C-48BC-BAA4-FFC6F0D949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D5C-48BC-BAA4-FFC6F0D9499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D5C-48BC-BAA4-FFC6F0D9499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D5C-48BC-BAA4-FFC6F0D9499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D5C-48BC-BAA4-FFC6F0D9499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D5C-48BC-BAA4-FFC6F0D9499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D5C-48BC-BAA4-FFC6F0D9499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D5C-48BC-BAA4-FFC6F0D9499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D5C-48BC-BAA4-FFC6F0D9499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D5C-48BC-BAA4-FFC6F0D949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D5C-48BC-BAA4-FFC6F0D9499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D5C-48BC-BAA4-FFC6F0D9499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D5C-48BC-BAA4-FFC6F0D9499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D5C-48BC-BAA4-FFC6F0D9499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D5C-48BC-BAA4-FFC6F0D949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D5C-48BC-BAA4-FFC6F0D9499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D5C-48BC-BAA4-FFC6F0D9499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D5C-48BC-BAA4-FFC6F0D9499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D5C-48BC-BAA4-FFC6F0D9499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D5C-48BC-BAA4-FFC6F0D9499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D5C-48BC-BAA4-FFC6F0D9499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D5C-48BC-BAA4-FFC6F0D9499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D5C-48BC-BAA4-FFC6F0D9499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D5C-48BC-BAA4-FFC6F0D9499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D5C-48BC-BAA4-FFC6F0D949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2406</c:v>
                </c:pt>
                <c:pt idx="2">
                  <c:v>2055</c:v>
                </c:pt>
                <c:pt idx="3">
                  <c:v>1855</c:v>
                </c:pt>
                <c:pt idx="4">
                  <c:v>353</c:v>
                </c:pt>
                <c:pt idx="5">
                  <c:v>1537</c:v>
                </c:pt>
                <c:pt idx="6">
                  <c:v>2130</c:v>
                </c:pt>
                <c:pt idx="7">
                  <c:v>2366</c:v>
                </c:pt>
                <c:pt idx="8">
                  <c:v>2385</c:v>
                </c:pt>
                <c:pt idx="9">
                  <c:v>2221</c:v>
                </c:pt>
                <c:pt idx="10">
                  <c:v>1776</c:v>
                </c:pt>
                <c:pt idx="11">
                  <c:v>1885</c:v>
                </c:pt>
                <c:pt idx="12">
                  <c:v>2233</c:v>
                </c:pt>
                <c:pt idx="13">
                  <c:v>2339</c:v>
                </c:pt>
                <c:pt idx="14">
                  <c:v>2161</c:v>
                </c:pt>
                <c:pt idx="15">
                  <c:v>2155</c:v>
                </c:pt>
                <c:pt idx="16">
                  <c:v>1995</c:v>
                </c:pt>
                <c:pt idx="17">
                  <c:v>1622</c:v>
                </c:pt>
                <c:pt idx="18">
                  <c:v>1162</c:v>
                </c:pt>
                <c:pt idx="19">
                  <c:v>1737</c:v>
                </c:pt>
                <c:pt idx="20">
                  <c:v>1484</c:v>
                </c:pt>
                <c:pt idx="21">
                  <c:v>1711</c:v>
                </c:pt>
                <c:pt idx="22">
                  <c:v>1248</c:v>
                </c:pt>
                <c:pt idx="23">
                  <c:v>1187</c:v>
                </c:pt>
                <c:pt idx="24">
                  <c:v>1114</c:v>
                </c:pt>
                <c:pt idx="25">
                  <c:v>1280</c:v>
                </c:pt>
                <c:pt idx="26">
                  <c:v>1506</c:v>
                </c:pt>
                <c:pt idx="27">
                  <c:v>1614</c:v>
                </c:pt>
                <c:pt idx="28">
                  <c:v>1058</c:v>
                </c:pt>
                <c:pt idx="29">
                  <c:v>1460</c:v>
                </c:pt>
                <c:pt idx="30">
                  <c:v>1419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D5C-48BC-BAA4-FFC6F0D94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700336"/>
        <c:axId val="1"/>
      </c:barChart>
      <c:catAx>
        <c:axId val="10907003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70033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styczeń 2018</a:t>
            </a:r>
          </a:p>
        </c:rich>
      </c:tx>
      <c:layout>
        <c:manualLayout>
          <c:xMode val="edge"/>
          <c:yMode val="edge"/>
          <c:x val="0.23172048336767773"/>
          <c:y val="2.018258807588075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9544084767181883E-2"/>
          <c:y val="0.19556324901659938"/>
          <c:w val="0.91838303837751278"/>
          <c:h val="0.703420779367828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styczeń!$Y$3:$Y$4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876-48AD-9F86-99E30E18AC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76-48AD-9F86-99E30E18AC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76-48AD-9F86-99E30E18AC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76-48AD-9F86-99E30E18AC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76-48AD-9F86-99E30E18AC1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76-48AD-9F86-99E30E18AC19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876-48AD-9F86-99E30E18AC1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76-48AD-9F86-99E30E18AC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76-48AD-9F86-99E30E18AC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76-48AD-9F86-99E30E18AC1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876-48AD-9F86-99E30E18AC1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876-48AD-9F86-99E30E18AC1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876-48AD-9F86-99E30E18AC19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876-48AD-9F86-99E30E18AC1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876-48AD-9F86-99E30E18AC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876-48AD-9F86-99E30E18AC1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876-48AD-9F86-99E30E18AC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876-48AD-9F86-99E30E18AC1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876-48AD-9F86-99E30E18AC1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876-48AD-9F86-99E30E18AC19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876-48AD-9F86-99E30E18AC1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876-48AD-9F86-99E30E18AC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876-48AD-9F86-99E30E18AC1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876-48AD-9F86-99E30E18AC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876-48AD-9F86-99E30E18AC1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876-48AD-9F86-99E30E18AC1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876-48AD-9F86-99E30E18AC19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876-48AD-9F86-99E30E18AC1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876-48AD-9F86-99E30E18AC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876-48AD-9F86-99E30E18AC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876-48AD-9F86-99E30E18AC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169</c:v>
                </c:pt>
                <c:pt idx="2">
                  <c:v>332</c:v>
                </c:pt>
                <c:pt idx="3">
                  <c:v>330</c:v>
                </c:pt>
                <c:pt idx="4">
                  <c:v>393</c:v>
                </c:pt>
                <c:pt idx="5">
                  <c:v>299</c:v>
                </c:pt>
                <c:pt idx="6">
                  <c:v>206</c:v>
                </c:pt>
                <c:pt idx="7">
                  <c:v>272</c:v>
                </c:pt>
                <c:pt idx="8">
                  <c:v>475</c:v>
                </c:pt>
                <c:pt idx="9">
                  <c:v>426</c:v>
                </c:pt>
                <c:pt idx="10">
                  <c:v>444</c:v>
                </c:pt>
                <c:pt idx="11">
                  <c:v>400</c:v>
                </c:pt>
                <c:pt idx="12">
                  <c:v>380</c:v>
                </c:pt>
                <c:pt idx="13">
                  <c:v>242</c:v>
                </c:pt>
                <c:pt idx="14">
                  <c:v>149</c:v>
                </c:pt>
                <c:pt idx="15">
                  <c:v>338</c:v>
                </c:pt>
                <c:pt idx="16">
                  <c:v>197</c:v>
                </c:pt>
                <c:pt idx="17">
                  <c:v>169</c:v>
                </c:pt>
                <c:pt idx="18">
                  <c:v>226</c:v>
                </c:pt>
                <c:pt idx="19">
                  <c:v>222</c:v>
                </c:pt>
                <c:pt idx="20">
                  <c:v>106</c:v>
                </c:pt>
                <c:pt idx="21">
                  <c:v>103</c:v>
                </c:pt>
                <c:pt idx="22">
                  <c:v>215</c:v>
                </c:pt>
                <c:pt idx="23">
                  <c:v>243</c:v>
                </c:pt>
                <c:pt idx="24">
                  <c:v>258</c:v>
                </c:pt>
                <c:pt idx="25">
                  <c:v>356</c:v>
                </c:pt>
                <c:pt idx="26">
                  <c:v>308</c:v>
                </c:pt>
                <c:pt idx="27">
                  <c:v>276</c:v>
                </c:pt>
                <c:pt idx="28">
                  <c:v>166</c:v>
                </c:pt>
                <c:pt idx="29">
                  <c:v>252</c:v>
                </c:pt>
                <c:pt idx="30">
                  <c:v>182</c:v>
                </c:pt>
                <c:pt idx="31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876-48AD-9F86-99E30E18A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696016"/>
        <c:axId val="1"/>
      </c:barChart>
      <c:catAx>
        <c:axId val="1090696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6960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wrzesień 2017</a:t>
            </a:r>
          </a:p>
        </c:rich>
      </c:tx>
      <c:layout>
        <c:manualLayout>
          <c:xMode val="edge"/>
          <c:yMode val="edge"/>
          <c:x val="0.26503267422633514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2A9-45BC-B8E6-D0DC29A9A8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A9-45BC-B8E6-D0DC29A9A86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2A9-45BC-B8E6-D0DC29A9A8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A9-45BC-B8E6-D0DC29A9A8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A9-45BC-B8E6-D0DC29A9A8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A9-45BC-B8E6-D0DC29A9A86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A9-45BC-B8E6-D0DC29A9A8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A9-45BC-B8E6-D0DC29A9A8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2A9-45BC-B8E6-D0DC29A9A86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2A9-45BC-B8E6-D0DC29A9A86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A9-45BC-B8E6-D0DC29A9A8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A9-45BC-B8E6-D0DC29A9A8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A9-45BC-B8E6-D0DC29A9A86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2A9-45BC-B8E6-D0DC29A9A86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A9-45BC-B8E6-D0DC29A9A8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A9-45BC-B8E6-D0DC29A9A86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2A9-45BC-B8E6-D0DC29A9A86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A9-45BC-B8E6-D0DC29A9A8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2A9-45BC-B8E6-D0DC29A9A8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A9-45BC-B8E6-D0DC29A9A86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2A9-45BC-B8E6-D0DC29A9A86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A9-45BC-B8E6-D0DC29A9A8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A9-45BC-B8E6-D0DC29A9A86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2A9-45BC-B8E6-D0DC29A9A86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2A9-45BC-B8E6-D0DC29A9A8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2A9-45BC-B8E6-D0DC29A9A86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2A9-45BC-B8E6-D0DC29A9A86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2A9-45BC-B8E6-D0DC29A9A86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2A9-45BC-B8E6-D0DC29A9A8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2A9-45BC-B8E6-D0DC29A9A8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2A9-45BC-B8E6-D0DC29A9A8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1336</c:v>
                </c:pt>
                <c:pt idx="2">
                  <c:v>467</c:v>
                </c:pt>
                <c:pt idx="3">
                  <c:v>754</c:v>
                </c:pt>
                <c:pt idx="4">
                  <c:v>943</c:v>
                </c:pt>
                <c:pt idx="5">
                  <c:v>1294</c:v>
                </c:pt>
                <c:pt idx="6">
                  <c:v>732</c:v>
                </c:pt>
                <c:pt idx="7">
                  <c:v>497</c:v>
                </c:pt>
                <c:pt idx="8">
                  <c:v>1161</c:v>
                </c:pt>
                <c:pt idx="9">
                  <c:v>1294</c:v>
                </c:pt>
                <c:pt idx="10">
                  <c:v>687</c:v>
                </c:pt>
                <c:pt idx="11">
                  <c:v>1556</c:v>
                </c:pt>
                <c:pt idx="12">
                  <c:v>1894</c:v>
                </c:pt>
                <c:pt idx="13">
                  <c:v>1358</c:v>
                </c:pt>
                <c:pt idx="14">
                  <c:v>1250</c:v>
                </c:pt>
                <c:pt idx="15">
                  <c:v>941</c:v>
                </c:pt>
                <c:pt idx="16">
                  <c:v>1460</c:v>
                </c:pt>
                <c:pt idx="17">
                  <c:v>1088</c:v>
                </c:pt>
                <c:pt idx="18">
                  <c:v>282</c:v>
                </c:pt>
                <c:pt idx="19">
                  <c:v>1446</c:v>
                </c:pt>
                <c:pt idx="20">
                  <c:v>1561</c:v>
                </c:pt>
                <c:pt idx="21">
                  <c:v>1598</c:v>
                </c:pt>
                <c:pt idx="22">
                  <c:v>762</c:v>
                </c:pt>
                <c:pt idx="23">
                  <c:v>813</c:v>
                </c:pt>
                <c:pt idx="24">
                  <c:v>1530</c:v>
                </c:pt>
                <c:pt idx="25">
                  <c:v>1453</c:v>
                </c:pt>
                <c:pt idx="26">
                  <c:v>1740</c:v>
                </c:pt>
                <c:pt idx="27">
                  <c:v>1797</c:v>
                </c:pt>
                <c:pt idx="28">
                  <c:v>1699</c:v>
                </c:pt>
                <c:pt idx="29">
                  <c:v>1532</c:v>
                </c:pt>
                <c:pt idx="30">
                  <c:v>1162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2A9-45BC-B8E6-D0DC29A9A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705136"/>
        <c:axId val="1"/>
      </c:barChart>
      <c:catAx>
        <c:axId val="10907051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70513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wrzesień 2018
</a:t>
            </a:r>
          </a:p>
        </c:rich>
      </c:tx>
      <c:layout>
        <c:manualLayout>
          <c:xMode val="edge"/>
          <c:yMode val="edge"/>
          <c:x val="0.26503261653696797"/>
          <c:y val="5.127998535066837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D9A-42B5-988F-3B90C1D73605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4D9A-42B5-988F-3B90C1D736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9A-42B5-988F-3B90C1D736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9A-42B5-988F-3B90C1D736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9A-42B5-988F-3B90C1D736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9A-42B5-988F-3B90C1D7360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9A-42B5-988F-3B90C1D7360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9A-42B5-988F-3B90C1D73605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4D9A-42B5-988F-3B90C1D7360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D9A-42B5-988F-3B90C1D7360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D9A-42B5-988F-3B90C1D7360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D9A-42B5-988F-3B90C1D7360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D9A-42B5-988F-3B90C1D736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D9A-42B5-988F-3B90C1D7360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D9A-42B5-988F-3B90C1D73605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4D9A-42B5-988F-3B90C1D736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D9A-42B5-988F-3B90C1D7360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D9A-42B5-988F-3B90C1D736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D9A-42B5-988F-3B90C1D7360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D9A-42B5-988F-3B90C1D7360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D9A-42B5-988F-3B90C1D7360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D9A-42B5-988F-3B90C1D73605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4D9A-42B5-988F-3B90C1D7360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D9A-42B5-988F-3B90C1D7360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D9A-42B5-988F-3B90C1D7360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D9A-42B5-988F-3B90C1D7360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D9A-42B5-988F-3B90C1D7360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D9A-42B5-988F-3B90C1D7360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D9A-42B5-988F-3B90C1D73605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4D9A-42B5-988F-3B90C1D7360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D9A-42B5-988F-3B90C1D736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1909</c:v>
                </c:pt>
                <c:pt idx="2">
                  <c:v>1879</c:v>
                </c:pt>
                <c:pt idx="3">
                  <c:v>2172</c:v>
                </c:pt>
                <c:pt idx="4">
                  <c:v>2169</c:v>
                </c:pt>
                <c:pt idx="5">
                  <c:v>2132</c:v>
                </c:pt>
                <c:pt idx="6">
                  <c:v>1863</c:v>
                </c:pt>
                <c:pt idx="7">
                  <c:v>2062</c:v>
                </c:pt>
                <c:pt idx="8">
                  <c:v>1266</c:v>
                </c:pt>
                <c:pt idx="9">
                  <c:v>1706</c:v>
                </c:pt>
                <c:pt idx="10">
                  <c:v>2183</c:v>
                </c:pt>
                <c:pt idx="11">
                  <c:v>1870</c:v>
                </c:pt>
                <c:pt idx="12">
                  <c:v>1777</c:v>
                </c:pt>
                <c:pt idx="13">
                  <c:v>1844</c:v>
                </c:pt>
                <c:pt idx="14">
                  <c:v>1812</c:v>
                </c:pt>
                <c:pt idx="15">
                  <c:v>1404</c:v>
                </c:pt>
                <c:pt idx="16">
                  <c:v>1485</c:v>
                </c:pt>
                <c:pt idx="17">
                  <c:v>1965</c:v>
                </c:pt>
                <c:pt idx="18">
                  <c:v>2222</c:v>
                </c:pt>
                <c:pt idx="19">
                  <c:v>2310</c:v>
                </c:pt>
                <c:pt idx="20">
                  <c:v>2252</c:v>
                </c:pt>
                <c:pt idx="21">
                  <c:v>1886</c:v>
                </c:pt>
                <c:pt idx="22">
                  <c:v>893</c:v>
                </c:pt>
                <c:pt idx="23">
                  <c:v>611</c:v>
                </c:pt>
                <c:pt idx="24">
                  <c:v>980</c:v>
                </c:pt>
                <c:pt idx="25">
                  <c:v>1241</c:v>
                </c:pt>
                <c:pt idx="26">
                  <c:v>924</c:v>
                </c:pt>
                <c:pt idx="27">
                  <c:v>1231</c:v>
                </c:pt>
                <c:pt idx="28">
                  <c:v>1122</c:v>
                </c:pt>
                <c:pt idx="29">
                  <c:v>997</c:v>
                </c:pt>
                <c:pt idx="30">
                  <c:v>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D9A-42B5-988F-3B90C1D7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708016"/>
        <c:axId val="1"/>
      </c:barChart>
      <c:catAx>
        <c:axId val="1090708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70801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wrzesień 2019</a:t>
            </a:r>
          </a:p>
        </c:rich>
      </c:tx>
      <c:layout>
        <c:manualLayout>
          <c:xMode val="edge"/>
          <c:yMode val="edge"/>
          <c:x val="0.26111109398996357"/>
          <c:y val="5.127965455930912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D0C-4429-AD62-28343BAD58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D0C-4429-AD62-28343BAD58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0C-4429-AD62-28343BAD58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0C-4429-AD62-28343BAD58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0C-4429-AD62-28343BAD58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0C-4429-AD62-28343BAD58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0C-4429-AD62-28343BAD58B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D0C-4429-AD62-28343BAD58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0C-4429-AD62-28343BAD58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0C-4429-AD62-28343BAD58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0C-4429-AD62-28343BAD58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0C-4429-AD62-28343BAD58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D0C-4429-AD62-28343BAD58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D0C-4429-AD62-28343BAD58B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D0C-4429-AD62-28343BAD58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D0C-4429-AD62-28343BAD58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0C-4429-AD62-28343BAD58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0C-4429-AD62-28343BAD58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D0C-4429-AD62-28343BAD58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D0C-4429-AD62-28343BAD58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D0C-4429-AD62-28343BAD58B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2D0C-4429-AD62-28343BAD58B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D0C-4429-AD62-28343BAD58B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0C-4429-AD62-28343BAD58B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D0C-4429-AD62-28343BAD58B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D0C-4429-AD62-28343BAD58B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D0C-4429-AD62-28343BAD58B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D0C-4429-AD62-28343BAD58B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2D0C-4429-AD62-28343BAD58B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D0C-4429-AD62-28343BAD58B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D0C-4429-AD62-28343BAD58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2100</c:v>
                </c:pt>
                <c:pt idx="2">
                  <c:v>2050</c:v>
                </c:pt>
                <c:pt idx="3">
                  <c:v>2443</c:v>
                </c:pt>
                <c:pt idx="4">
                  <c:v>2654</c:v>
                </c:pt>
                <c:pt idx="5">
                  <c:v>2550</c:v>
                </c:pt>
                <c:pt idx="6">
                  <c:v>2337</c:v>
                </c:pt>
                <c:pt idx="7">
                  <c:v>1277</c:v>
                </c:pt>
                <c:pt idx="8">
                  <c:v>1375</c:v>
                </c:pt>
                <c:pt idx="9">
                  <c:v>2080</c:v>
                </c:pt>
                <c:pt idx="10">
                  <c:v>1046</c:v>
                </c:pt>
                <c:pt idx="11">
                  <c:v>2433</c:v>
                </c:pt>
                <c:pt idx="12">
                  <c:v>2340</c:v>
                </c:pt>
                <c:pt idx="13">
                  <c:v>2023</c:v>
                </c:pt>
                <c:pt idx="14">
                  <c:v>1634</c:v>
                </c:pt>
                <c:pt idx="15">
                  <c:v>1122</c:v>
                </c:pt>
                <c:pt idx="16">
                  <c:v>1610</c:v>
                </c:pt>
                <c:pt idx="17">
                  <c:v>1123</c:v>
                </c:pt>
                <c:pt idx="18">
                  <c:v>1375</c:v>
                </c:pt>
                <c:pt idx="19">
                  <c:v>1453</c:v>
                </c:pt>
                <c:pt idx="20">
                  <c:v>1462</c:v>
                </c:pt>
                <c:pt idx="21">
                  <c:v>992</c:v>
                </c:pt>
                <c:pt idx="22">
                  <c:v>1784</c:v>
                </c:pt>
                <c:pt idx="23">
                  <c:v>1529</c:v>
                </c:pt>
                <c:pt idx="24">
                  <c:v>1901</c:v>
                </c:pt>
                <c:pt idx="25">
                  <c:v>1664</c:v>
                </c:pt>
                <c:pt idx="26">
                  <c:v>1917</c:v>
                </c:pt>
                <c:pt idx="27">
                  <c:v>1341</c:v>
                </c:pt>
                <c:pt idx="28">
                  <c:v>1255</c:v>
                </c:pt>
                <c:pt idx="29">
                  <c:v>804</c:v>
                </c:pt>
                <c:pt idx="30">
                  <c:v>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D0C-4429-AD62-28343BAD5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54358704"/>
        <c:axId val="1"/>
      </c:barChart>
      <c:catAx>
        <c:axId val="10543587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5435870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październik 2015</a:t>
            </a:r>
          </a:p>
        </c:rich>
      </c:tx>
      <c:layout>
        <c:manualLayout>
          <c:xMode val="edge"/>
          <c:yMode val="edge"/>
          <c:x val="0.26098205623129794"/>
          <c:y val="2.83920239136774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2A5-4A15-BD18-B576CE6DB5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A5-4A15-BD18-B576CE6DB5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A5-4A15-BD18-B576CE6DB5A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2A5-4A15-BD18-B576CE6DB5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A5-4A15-BD18-B576CE6DB5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A5-4A15-BD18-B576CE6DB5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A5-4A15-BD18-B576CE6DB5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A5-4A15-BD18-B576CE6DB5A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2A5-4A15-BD18-B576CE6DB5A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A5-4A15-BD18-B576CE6DB5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A5-4A15-BD18-B576CE6DB5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A5-4A15-BD18-B576CE6DB5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A5-4A15-BD18-B576CE6DB5A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2A5-4A15-BD18-B576CE6DB5A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A5-4A15-BD18-B576CE6DB5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A5-4A15-BD18-B576CE6DB5A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2A5-4A15-BD18-B576CE6DB5A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A5-4A15-BD18-B576CE6DB5A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2A5-4A15-BD18-B576CE6DB5A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A5-4A15-BD18-B576CE6DB5A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2A5-4A15-BD18-B576CE6DB5A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A5-4A15-BD18-B576CE6DB5A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A5-4A15-BD18-B576CE6DB5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1726</c:v>
                </c:pt>
                <c:pt idx="2">
                  <c:v>1593</c:v>
                </c:pt>
                <c:pt idx="3">
                  <c:v>1381</c:v>
                </c:pt>
                <c:pt idx="4">
                  <c:v>1355</c:v>
                </c:pt>
                <c:pt idx="5">
                  <c:v>1741</c:v>
                </c:pt>
                <c:pt idx="6">
                  <c:v>1631</c:v>
                </c:pt>
                <c:pt idx="7">
                  <c:v>1445</c:v>
                </c:pt>
                <c:pt idx="8">
                  <c:v>1407</c:v>
                </c:pt>
                <c:pt idx="9">
                  <c:v>1126</c:v>
                </c:pt>
                <c:pt idx="10">
                  <c:v>723</c:v>
                </c:pt>
                <c:pt idx="11">
                  <c:v>532</c:v>
                </c:pt>
                <c:pt idx="12">
                  <c:v>1088</c:v>
                </c:pt>
                <c:pt idx="13">
                  <c:v>941</c:v>
                </c:pt>
                <c:pt idx="14">
                  <c:v>1122</c:v>
                </c:pt>
                <c:pt idx="15">
                  <c:v>1118</c:v>
                </c:pt>
                <c:pt idx="16">
                  <c:v>777</c:v>
                </c:pt>
                <c:pt idx="17">
                  <c:v>531</c:v>
                </c:pt>
                <c:pt idx="18">
                  <c:v>160</c:v>
                </c:pt>
                <c:pt idx="19">
                  <c:v>874</c:v>
                </c:pt>
                <c:pt idx="20">
                  <c:v>1082</c:v>
                </c:pt>
                <c:pt idx="21">
                  <c:v>1147</c:v>
                </c:pt>
                <c:pt idx="22">
                  <c:v>1173</c:v>
                </c:pt>
                <c:pt idx="23">
                  <c:v>852</c:v>
                </c:pt>
                <c:pt idx="24">
                  <c:v>883</c:v>
                </c:pt>
                <c:pt idx="25">
                  <c:v>541</c:v>
                </c:pt>
                <c:pt idx="26">
                  <c:v>1170</c:v>
                </c:pt>
                <c:pt idx="27">
                  <c:v>1250</c:v>
                </c:pt>
                <c:pt idx="28">
                  <c:v>1211</c:v>
                </c:pt>
                <c:pt idx="29">
                  <c:v>1009</c:v>
                </c:pt>
                <c:pt idx="30">
                  <c:v>960</c:v>
                </c:pt>
                <c:pt idx="31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2A5-4A15-BD18-B576CE6DB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37152"/>
        <c:axId val="1"/>
      </c:barChart>
      <c:catAx>
        <c:axId val="11168371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37152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październik 2016</a:t>
            </a:r>
          </a:p>
        </c:rich>
      </c:tx>
      <c:layout>
        <c:manualLayout>
          <c:xMode val="edge"/>
          <c:yMode val="edge"/>
          <c:x val="0.25452467956068597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F21-4C6D-AF9C-24614280F85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F21-4C6D-AF9C-24614280F8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F21-4C6D-AF9C-24614280F8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F21-4C6D-AF9C-24614280F8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F21-4C6D-AF9C-24614280F8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F21-4C6D-AF9C-24614280F8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F21-4C6D-AF9C-24614280F8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F21-4C6D-AF9C-24614280F85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F21-4C6D-AF9C-24614280F8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F21-4C6D-AF9C-24614280F8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F21-4C6D-AF9C-24614280F85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F21-4C6D-AF9C-24614280F8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F21-4C6D-AF9C-24614280F85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F21-4C6D-AF9C-24614280F85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F21-4C6D-AF9C-24614280F85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F21-4C6D-AF9C-24614280F85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F21-4C6D-AF9C-24614280F85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F21-4C6D-AF9C-24614280F85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F21-4C6D-AF9C-24614280F8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F21-4C6D-AF9C-24614280F85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F21-4C6D-AF9C-24614280F85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F21-4C6D-AF9C-24614280F85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F21-4C6D-AF9C-24614280F85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F21-4C6D-AF9C-24614280F85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F21-4C6D-AF9C-24614280F85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F21-4C6D-AF9C-24614280F85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F21-4C6D-AF9C-24614280F85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F21-4C6D-AF9C-24614280F85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F21-4C6D-AF9C-24614280F85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F21-4C6D-AF9C-24614280F85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F21-4C6D-AF9C-24614280F85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994</c:v>
                </c:pt>
                <c:pt idx="2">
                  <c:v>938</c:v>
                </c:pt>
                <c:pt idx="3">
                  <c:v>972</c:v>
                </c:pt>
                <c:pt idx="4">
                  <c:v>981</c:v>
                </c:pt>
                <c:pt idx="5">
                  <c:v>458</c:v>
                </c:pt>
                <c:pt idx="6">
                  <c:v>463</c:v>
                </c:pt>
                <c:pt idx="7">
                  <c:v>515</c:v>
                </c:pt>
                <c:pt idx="8">
                  <c:v>354</c:v>
                </c:pt>
                <c:pt idx="9">
                  <c:v>387</c:v>
                </c:pt>
                <c:pt idx="10">
                  <c:v>700</c:v>
                </c:pt>
                <c:pt idx="11">
                  <c:v>813</c:v>
                </c:pt>
                <c:pt idx="12">
                  <c:v>911</c:v>
                </c:pt>
                <c:pt idx="13">
                  <c:v>993</c:v>
                </c:pt>
                <c:pt idx="14">
                  <c:v>979</c:v>
                </c:pt>
                <c:pt idx="15">
                  <c:v>512</c:v>
                </c:pt>
                <c:pt idx="16">
                  <c:v>436</c:v>
                </c:pt>
                <c:pt idx="17">
                  <c:v>868</c:v>
                </c:pt>
                <c:pt idx="18">
                  <c:v>918</c:v>
                </c:pt>
                <c:pt idx="19">
                  <c:v>864</c:v>
                </c:pt>
                <c:pt idx="20">
                  <c:v>828</c:v>
                </c:pt>
                <c:pt idx="21">
                  <c:v>620</c:v>
                </c:pt>
                <c:pt idx="22">
                  <c:v>337</c:v>
                </c:pt>
                <c:pt idx="23">
                  <c:v>345</c:v>
                </c:pt>
                <c:pt idx="24">
                  <c:v>662</c:v>
                </c:pt>
                <c:pt idx="25">
                  <c:v>729</c:v>
                </c:pt>
                <c:pt idx="26">
                  <c:v>909</c:v>
                </c:pt>
                <c:pt idx="27">
                  <c:v>856</c:v>
                </c:pt>
                <c:pt idx="28">
                  <c:v>638</c:v>
                </c:pt>
                <c:pt idx="29">
                  <c:v>405</c:v>
                </c:pt>
                <c:pt idx="30">
                  <c:v>288</c:v>
                </c:pt>
                <c:pt idx="31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F21-4C6D-AF9C-24614280F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43872"/>
        <c:axId val="1"/>
      </c:barChart>
      <c:catAx>
        <c:axId val="11168438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43872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październik 2017</a:t>
            </a:r>
          </a:p>
        </c:rich>
      </c:tx>
      <c:layout>
        <c:manualLayout>
          <c:xMode val="edge"/>
          <c:yMode val="edge"/>
          <c:x val="0.2611416048722065"/>
          <c:y val="3.27610268228666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F99-4A98-A286-09CB03C64D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99-4A98-A286-09CB03C64DF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99-4A98-A286-09CB03C64D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99-4A98-A286-09CB03C64D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99-4A98-A286-09CB03C64DF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99-4A98-A286-09CB03C64DF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99-4A98-A286-09CB03C64DF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F99-4A98-A286-09CB03C64DF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99-4A98-A286-09CB03C64DF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99-4A98-A286-09CB03C64DF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99-4A98-A286-09CB03C64DF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99-4A98-A286-09CB03C64DF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99-4A98-A286-09CB03C64DF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F99-4A98-A286-09CB03C64DF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F99-4A98-A286-09CB03C64DF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99-4A98-A286-09CB03C64DF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F99-4A98-A286-09CB03C64DF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99-4A98-A286-09CB03C64DF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99-4A98-A286-09CB03C64DF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99-4A98-A286-09CB03C64DF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F99-4A98-A286-09CB03C64DF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F99-4A98-A286-09CB03C64DF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F99-4A98-A286-09CB03C64DF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F99-4A98-A286-09CB03C64DF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F99-4A98-A286-09CB03C64DF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F99-4A98-A286-09CB03C64DF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F99-4A98-A286-09CB03C64DF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F99-4A98-A286-09CB03C64DF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8F99-4A98-A286-09CB03C64DF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F99-4A98-A286-09CB03C64DF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F99-4A98-A286-09CB03C64D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1119</c:v>
                </c:pt>
                <c:pt idx="2">
                  <c:v>1289</c:v>
                </c:pt>
                <c:pt idx="3">
                  <c:v>998</c:v>
                </c:pt>
                <c:pt idx="4">
                  <c:v>966</c:v>
                </c:pt>
                <c:pt idx="5">
                  <c:v>635</c:v>
                </c:pt>
                <c:pt idx="6">
                  <c:v>1175</c:v>
                </c:pt>
                <c:pt idx="7">
                  <c:v>651</c:v>
                </c:pt>
                <c:pt idx="8">
                  <c:v>660</c:v>
                </c:pt>
                <c:pt idx="9">
                  <c:v>723</c:v>
                </c:pt>
                <c:pt idx="10">
                  <c:v>950</c:v>
                </c:pt>
                <c:pt idx="11">
                  <c:v>930</c:v>
                </c:pt>
                <c:pt idx="12">
                  <c:v>900</c:v>
                </c:pt>
                <c:pt idx="13">
                  <c:v>847</c:v>
                </c:pt>
                <c:pt idx="14">
                  <c:v>520</c:v>
                </c:pt>
                <c:pt idx="15">
                  <c:v>889</c:v>
                </c:pt>
                <c:pt idx="16">
                  <c:v>1578</c:v>
                </c:pt>
                <c:pt idx="17">
                  <c:v>1583</c:v>
                </c:pt>
                <c:pt idx="18">
                  <c:v>1582</c:v>
                </c:pt>
                <c:pt idx="19">
                  <c:v>1178</c:v>
                </c:pt>
                <c:pt idx="20">
                  <c:v>1117</c:v>
                </c:pt>
                <c:pt idx="21">
                  <c:v>428</c:v>
                </c:pt>
                <c:pt idx="22">
                  <c:v>343</c:v>
                </c:pt>
                <c:pt idx="23">
                  <c:v>929</c:v>
                </c:pt>
                <c:pt idx="24">
                  <c:v>867</c:v>
                </c:pt>
                <c:pt idx="25">
                  <c:v>498</c:v>
                </c:pt>
                <c:pt idx="26">
                  <c:v>889</c:v>
                </c:pt>
                <c:pt idx="27">
                  <c:v>510</c:v>
                </c:pt>
                <c:pt idx="28">
                  <c:v>214</c:v>
                </c:pt>
                <c:pt idx="29">
                  <c:v>157</c:v>
                </c:pt>
                <c:pt idx="30">
                  <c:v>488</c:v>
                </c:pt>
                <c:pt idx="31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F99-4A98-A286-09CB03C64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40992"/>
        <c:axId val="1"/>
      </c:barChart>
      <c:catAx>
        <c:axId val="11168409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40992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październik 2018</a:t>
            </a:r>
          </a:p>
        </c:rich>
      </c:tx>
      <c:layout>
        <c:manualLayout>
          <c:xMode val="edge"/>
          <c:yMode val="edge"/>
          <c:x val="0.26106250796320363"/>
          <c:y val="5.12802182621909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8DB-46E3-8D34-AC45BE69EC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8DB-46E3-8D34-AC45BE69EC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8DB-46E3-8D34-AC45BE69EC4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8DB-46E3-8D34-AC45BE69EC4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8DB-46E3-8D34-AC45BE69EC4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8DB-46E3-8D34-AC45BE69EC4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8DB-46E3-8D34-AC45BE69EC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8DB-46E3-8D34-AC45BE69EC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8DB-46E3-8D34-AC45BE69EC4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8DB-46E3-8D34-AC45BE69EC4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8DB-46E3-8D34-AC45BE69EC4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8DB-46E3-8D34-AC45BE69EC4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8DB-46E3-8D34-AC45BE69EC4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8DB-46E3-8D34-AC45BE69EC4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8DB-46E3-8D34-AC45BE69EC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8DB-46E3-8D34-AC45BE69EC4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8DB-46E3-8D34-AC45BE69EC4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8DB-46E3-8D34-AC45BE69EC4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8DB-46E3-8D34-AC45BE69EC4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8DB-46E3-8D34-AC45BE69EC4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8DB-46E3-8D34-AC45BE69EC4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8DB-46E3-8D34-AC45BE69EC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8DB-46E3-8D34-AC45BE69EC4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8DB-46E3-8D34-AC45BE69EC4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8DB-46E3-8D34-AC45BE69EC4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8DB-46E3-8D34-AC45BE69EC4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8DB-46E3-8D34-AC45BE69EC4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8DB-46E3-8D34-AC45BE69EC4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8DB-46E3-8D34-AC45BE69EC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8DB-46E3-8D34-AC45BE69EC4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8DB-46E3-8D34-AC45BE69EC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1466</c:v>
                </c:pt>
                <c:pt idx="2">
                  <c:v>1226</c:v>
                </c:pt>
                <c:pt idx="3">
                  <c:v>669</c:v>
                </c:pt>
                <c:pt idx="4">
                  <c:v>1208</c:v>
                </c:pt>
                <c:pt idx="5">
                  <c:v>1265</c:v>
                </c:pt>
                <c:pt idx="6">
                  <c:v>1293</c:v>
                </c:pt>
                <c:pt idx="7">
                  <c:v>529</c:v>
                </c:pt>
                <c:pt idx="8">
                  <c:v>1308</c:v>
                </c:pt>
                <c:pt idx="9">
                  <c:v>1532</c:v>
                </c:pt>
                <c:pt idx="10">
                  <c:v>2096</c:v>
                </c:pt>
                <c:pt idx="11">
                  <c:v>1886</c:v>
                </c:pt>
                <c:pt idx="12">
                  <c:v>1702</c:v>
                </c:pt>
                <c:pt idx="13">
                  <c:v>1596</c:v>
                </c:pt>
                <c:pt idx="14">
                  <c:v>1581</c:v>
                </c:pt>
                <c:pt idx="15">
                  <c:v>1702</c:v>
                </c:pt>
                <c:pt idx="16">
                  <c:v>1750</c:v>
                </c:pt>
                <c:pt idx="17">
                  <c:v>1689</c:v>
                </c:pt>
                <c:pt idx="18">
                  <c:v>1620</c:v>
                </c:pt>
                <c:pt idx="19">
                  <c:v>1427</c:v>
                </c:pt>
                <c:pt idx="20">
                  <c:v>638</c:v>
                </c:pt>
                <c:pt idx="21">
                  <c:v>909</c:v>
                </c:pt>
                <c:pt idx="22">
                  <c:v>1026</c:v>
                </c:pt>
                <c:pt idx="23">
                  <c:v>473</c:v>
                </c:pt>
                <c:pt idx="24">
                  <c:v>676</c:v>
                </c:pt>
                <c:pt idx="25">
                  <c:v>744</c:v>
                </c:pt>
                <c:pt idx="26">
                  <c:v>813</c:v>
                </c:pt>
                <c:pt idx="27">
                  <c:v>491</c:v>
                </c:pt>
                <c:pt idx="28">
                  <c:v>249</c:v>
                </c:pt>
                <c:pt idx="29">
                  <c:v>521</c:v>
                </c:pt>
                <c:pt idx="30">
                  <c:v>1070</c:v>
                </c:pt>
                <c:pt idx="31">
                  <c:v>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8DB-46E3-8D34-AC45BE69E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41952"/>
        <c:axId val="1"/>
      </c:barChart>
      <c:catAx>
        <c:axId val="11168419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41952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październik 2019</a:t>
            </a:r>
          </a:p>
        </c:rich>
      </c:tx>
      <c:layout>
        <c:manualLayout>
          <c:xMode val="edge"/>
          <c:yMode val="edge"/>
          <c:x val="0.26110420948114621"/>
          <c:y val="3.862982095390942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FEA-4221-A482-5B25B740BA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EA-4221-A482-5B25B740BA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EA-4221-A482-5B25B740BA3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EA-4221-A482-5B25B740BA3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EA-4221-A482-5B25B740BA39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4FEA-4221-A482-5B25B740BA3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EA-4221-A482-5B25B740BA3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EA-4221-A482-5B25B740BA3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EA-4221-A482-5B25B740BA3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FEA-4221-A482-5B25B740BA3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FEA-4221-A482-5B25B740BA3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FEA-4221-A482-5B25B740BA39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4FEA-4221-A482-5B25B740BA3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FEA-4221-A482-5B25B740BA3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FEA-4221-A482-5B25B740BA3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FEA-4221-A482-5B25B740BA3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FEA-4221-A482-5B25B740BA3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FEA-4221-A482-5B25B740BA3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FEA-4221-A482-5B25B740BA39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4FEA-4221-A482-5B25B740BA3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FEA-4221-A482-5B25B740BA3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FEA-4221-A482-5B25B740BA3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FEA-4221-A482-5B25B740BA3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FEA-4221-A482-5B25B740BA3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FEA-4221-A482-5B25B740BA3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FEA-4221-A482-5B25B740BA39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4FEA-4221-A482-5B25B740BA3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FEA-4221-A482-5B25B740BA3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FEA-4221-A482-5B25B740BA3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FEA-4221-A482-5B25B740BA3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FEA-4221-A482-5B25B740BA3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październik!$Z$4:$Z$36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październik!$AA$4:$AA$36</c:f>
              <c:numCache>
                <c:formatCode>#,##0</c:formatCode>
                <c:ptCount val="33"/>
                <c:pt idx="1">
                  <c:v>1057</c:v>
                </c:pt>
                <c:pt idx="2">
                  <c:v>1031</c:v>
                </c:pt>
                <c:pt idx="3">
                  <c:v>1396</c:v>
                </c:pt>
                <c:pt idx="4">
                  <c:v>1291</c:v>
                </c:pt>
                <c:pt idx="5">
                  <c:v>728</c:v>
                </c:pt>
                <c:pt idx="6">
                  <c:v>460</c:v>
                </c:pt>
                <c:pt idx="7">
                  <c:v>1137</c:v>
                </c:pt>
                <c:pt idx="8">
                  <c:v>937</c:v>
                </c:pt>
                <c:pt idx="9">
                  <c:v>1325</c:v>
                </c:pt>
                <c:pt idx="10">
                  <c:v>969</c:v>
                </c:pt>
                <c:pt idx="11">
                  <c:v>1127</c:v>
                </c:pt>
                <c:pt idx="12">
                  <c:v>463</c:v>
                </c:pt>
                <c:pt idx="13">
                  <c:v>930</c:v>
                </c:pt>
                <c:pt idx="14">
                  <c:v>1761</c:v>
                </c:pt>
                <c:pt idx="15">
                  <c:v>1776</c:v>
                </c:pt>
                <c:pt idx="16">
                  <c:v>1525</c:v>
                </c:pt>
                <c:pt idx="17">
                  <c:v>1607</c:v>
                </c:pt>
                <c:pt idx="18">
                  <c:v>1434</c:v>
                </c:pt>
                <c:pt idx="19">
                  <c:v>1030</c:v>
                </c:pt>
                <c:pt idx="20">
                  <c:v>947</c:v>
                </c:pt>
                <c:pt idx="21">
                  <c:v>1537</c:v>
                </c:pt>
                <c:pt idx="22">
                  <c:v>1818</c:v>
                </c:pt>
                <c:pt idx="23">
                  <c:v>1665</c:v>
                </c:pt>
                <c:pt idx="24">
                  <c:v>1545</c:v>
                </c:pt>
                <c:pt idx="25">
                  <c:v>1587</c:v>
                </c:pt>
                <c:pt idx="26">
                  <c:v>1147</c:v>
                </c:pt>
                <c:pt idx="27">
                  <c:v>620</c:v>
                </c:pt>
                <c:pt idx="28">
                  <c:v>1148</c:v>
                </c:pt>
                <c:pt idx="29">
                  <c:v>1033</c:v>
                </c:pt>
                <c:pt idx="30">
                  <c:v>994</c:v>
                </c:pt>
                <c:pt idx="31">
                  <c:v>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FEA-4221-A482-5B25B740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6845792"/>
        <c:axId val="1"/>
      </c:barChart>
      <c:catAx>
        <c:axId val="1116845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6845792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listopad 2015</a:t>
            </a:r>
          </a:p>
        </c:rich>
      </c:tx>
      <c:layout>
        <c:manualLayout>
          <c:xMode val="edge"/>
          <c:yMode val="edge"/>
          <c:x val="0.25968810318943591"/>
          <c:y val="2.83920239136774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228-4FE0-913A-B8A331386A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28-4FE0-913A-B8A331386A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28-4FE0-913A-B8A331386A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28-4FE0-913A-B8A331386A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28-4FE0-913A-B8A331386A8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228-4FE0-913A-B8A331386A8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28-4FE0-913A-B8A331386A8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28-4FE0-913A-B8A331386A8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28-4FE0-913A-B8A331386A8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28-4FE0-913A-B8A331386A8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228-4FE0-913A-B8A331386A8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28-4FE0-913A-B8A331386A8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228-4FE0-913A-B8A331386A8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28-4FE0-913A-B8A331386A8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28-4FE0-913A-B8A331386A8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228-4FE0-913A-B8A331386A8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28-4FE0-913A-B8A331386A8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228-4FE0-913A-B8A331386A8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228-4FE0-913A-B8A331386A8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228-4FE0-913A-B8A331386A8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228-4FE0-913A-B8A331386A8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228-4FE0-913A-B8A331386A8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228-4FE0-913A-B8A331386A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341</c:v>
                </c:pt>
                <c:pt idx="2">
                  <c:v>962</c:v>
                </c:pt>
                <c:pt idx="3">
                  <c:v>1025</c:v>
                </c:pt>
                <c:pt idx="4">
                  <c:v>934</c:v>
                </c:pt>
                <c:pt idx="5">
                  <c:v>946</c:v>
                </c:pt>
                <c:pt idx="6">
                  <c:v>669</c:v>
                </c:pt>
                <c:pt idx="7">
                  <c:v>474</c:v>
                </c:pt>
                <c:pt idx="8">
                  <c:v>223</c:v>
                </c:pt>
                <c:pt idx="9">
                  <c:v>622</c:v>
                </c:pt>
                <c:pt idx="10">
                  <c:v>441</c:v>
                </c:pt>
                <c:pt idx="11">
                  <c:v>477</c:v>
                </c:pt>
                <c:pt idx="12">
                  <c:v>622</c:v>
                </c:pt>
                <c:pt idx="13">
                  <c:v>748</c:v>
                </c:pt>
                <c:pt idx="14">
                  <c:v>256</c:v>
                </c:pt>
                <c:pt idx="15">
                  <c:v>321</c:v>
                </c:pt>
                <c:pt idx="16">
                  <c:v>792</c:v>
                </c:pt>
                <c:pt idx="17">
                  <c:v>731</c:v>
                </c:pt>
                <c:pt idx="18">
                  <c:v>647</c:v>
                </c:pt>
                <c:pt idx="19">
                  <c:v>551</c:v>
                </c:pt>
                <c:pt idx="20">
                  <c:v>581</c:v>
                </c:pt>
                <c:pt idx="21">
                  <c:v>488</c:v>
                </c:pt>
                <c:pt idx="22">
                  <c:v>173</c:v>
                </c:pt>
                <c:pt idx="23">
                  <c:v>535</c:v>
                </c:pt>
                <c:pt idx="24">
                  <c:v>565</c:v>
                </c:pt>
                <c:pt idx="25">
                  <c:v>530</c:v>
                </c:pt>
                <c:pt idx="26">
                  <c:v>585</c:v>
                </c:pt>
                <c:pt idx="27">
                  <c:v>655</c:v>
                </c:pt>
                <c:pt idx="28">
                  <c:v>299</c:v>
                </c:pt>
                <c:pt idx="29">
                  <c:v>213</c:v>
                </c:pt>
                <c:pt idx="30">
                  <c:v>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28-4FE0-913A-B8A331386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259664"/>
        <c:axId val="1"/>
      </c:barChart>
      <c:catAx>
        <c:axId val="111525966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25966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listopad 2016</a:t>
            </a:r>
          </a:p>
        </c:rich>
      </c:tx>
      <c:layout>
        <c:manualLayout>
          <c:xMode val="edge"/>
          <c:yMode val="edge"/>
          <c:x val="0.25452471502286705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95-44E5-929B-36C6287B47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95-44E5-929B-36C6287B47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95-44E5-929B-36C6287B47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95-44E5-929B-36C6287B47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95-44E5-929B-36C6287B476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895-44E5-929B-36C6287B47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95-44E5-929B-36C6287B47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95-44E5-929B-36C6287B47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95-44E5-929B-36C6287B47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95-44E5-929B-36C6287B47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95-44E5-929B-36C6287B47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95-44E5-929B-36C6287B476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895-44E5-929B-36C6287B476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95-44E5-929B-36C6287B476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95-44E5-929B-36C6287B47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95-44E5-929B-36C6287B476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95-44E5-929B-36C6287B47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95-44E5-929B-36C6287B47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895-44E5-929B-36C6287B476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895-44E5-929B-36C6287B476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95-44E5-929B-36C6287B476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95-44E5-929B-36C6287B47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95-44E5-929B-36C6287B476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895-44E5-929B-36C6287B476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895-44E5-929B-36C6287B47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895-44E5-929B-36C6287B476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895-44E5-929B-36C6287B476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895-44E5-929B-36C6287B476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895-44E5-929B-36C6287B47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895-44E5-929B-36C6287B476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895-44E5-929B-36C6287B47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137</c:v>
                </c:pt>
                <c:pt idx="2">
                  <c:v>421</c:v>
                </c:pt>
                <c:pt idx="3">
                  <c:v>441</c:v>
                </c:pt>
                <c:pt idx="4">
                  <c:v>521</c:v>
                </c:pt>
                <c:pt idx="5">
                  <c:v>309</c:v>
                </c:pt>
                <c:pt idx="6">
                  <c:v>359</c:v>
                </c:pt>
                <c:pt idx="7">
                  <c:v>523</c:v>
                </c:pt>
                <c:pt idx="8">
                  <c:v>663</c:v>
                </c:pt>
                <c:pt idx="9">
                  <c:v>527</c:v>
                </c:pt>
                <c:pt idx="10">
                  <c:v>638</c:v>
                </c:pt>
                <c:pt idx="11">
                  <c:v>223</c:v>
                </c:pt>
                <c:pt idx="12">
                  <c:v>343</c:v>
                </c:pt>
                <c:pt idx="13">
                  <c:v>273</c:v>
                </c:pt>
                <c:pt idx="14">
                  <c:v>521</c:v>
                </c:pt>
                <c:pt idx="15">
                  <c:v>427</c:v>
                </c:pt>
                <c:pt idx="16">
                  <c:v>547</c:v>
                </c:pt>
                <c:pt idx="17">
                  <c:v>540</c:v>
                </c:pt>
                <c:pt idx="18">
                  <c:v>631</c:v>
                </c:pt>
                <c:pt idx="19">
                  <c:v>352</c:v>
                </c:pt>
                <c:pt idx="20">
                  <c:v>314</c:v>
                </c:pt>
                <c:pt idx="21">
                  <c:v>691</c:v>
                </c:pt>
                <c:pt idx="22">
                  <c:v>675</c:v>
                </c:pt>
                <c:pt idx="23">
                  <c:v>727</c:v>
                </c:pt>
                <c:pt idx="24">
                  <c:v>733</c:v>
                </c:pt>
                <c:pt idx="25">
                  <c:v>651</c:v>
                </c:pt>
                <c:pt idx="26">
                  <c:v>275</c:v>
                </c:pt>
                <c:pt idx="27">
                  <c:v>158</c:v>
                </c:pt>
                <c:pt idx="28">
                  <c:v>272</c:v>
                </c:pt>
                <c:pt idx="29">
                  <c:v>390</c:v>
                </c:pt>
                <c:pt idx="30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895-44E5-929B-36C6287B4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258704"/>
        <c:axId val="1"/>
      </c:barChart>
      <c:catAx>
        <c:axId val="11152587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25870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styczeń 2019</a:t>
            </a:r>
          </a:p>
        </c:rich>
      </c:tx>
      <c:layout>
        <c:manualLayout>
          <c:xMode val="edge"/>
          <c:yMode val="edge"/>
          <c:x val="0.22708141106317051"/>
          <c:y val="1.588008130081300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61C-4746-B4D4-D776AA0F637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61C-4746-B4D4-D776AA0F637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1C-4746-B4D4-D776AA0F63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1C-4746-B4D4-D776AA0F63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1C-4746-B4D4-D776AA0F63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1C-4746-B4D4-D776AA0F637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61C-4746-B4D4-D776AA0F63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1C-4746-B4D4-D776AA0F637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61C-4746-B4D4-D776AA0F63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61C-4746-B4D4-D776AA0F637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61C-4746-B4D4-D776AA0F637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61C-4746-B4D4-D776AA0F637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61C-4746-B4D4-D776AA0F637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61C-4746-B4D4-D776AA0F637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61C-4746-B4D4-D776AA0F637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61C-4746-B4D4-D776AA0F637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61C-4746-B4D4-D776AA0F637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61C-4746-B4D4-D776AA0F637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61C-4746-B4D4-D776AA0F637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61C-4746-B4D4-D776AA0F637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61C-4746-B4D4-D776AA0F637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61C-4746-B4D4-D776AA0F637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61C-4746-B4D4-D776AA0F637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61C-4746-B4D4-D776AA0F637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61C-4746-B4D4-D776AA0F637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61C-4746-B4D4-D776AA0F637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61C-4746-B4D4-D776AA0F637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361C-4746-B4D4-D776AA0F637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61C-4746-B4D4-D776AA0F637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61C-4746-B4D4-D776AA0F637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61C-4746-B4D4-D776AA0F637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61C-4746-B4D4-D776AA0F63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82</c:v>
                </c:pt>
                <c:pt idx="2">
                  <c:v>156</c:v>
                </c:pt>
                <c:pt idx="3">
                  <c:v>158</c:v>
                </c:pt>
                <c:pt idx="4">
                  <c:v>219</c:v>
                </c:pt>
                <c:pt idx="5">
                  <c:v>132</c:v>
                </c:pt>
                <c:pt idx="6">
                  <c:v>134</c:v>
                </c:pt>
                <c:pt idx="7">
                  <c:v>379</c:v>
                </c:pt>
                <c:pt idx="8">
                  <c:v>364</c:v>
                </c:pt>
                <c:pt idx="9">
                  <c:v>336</c:v>
                </c:pt>
                <c:pt idx="10">
                  <c:v>386</c:v>
                </c:pt>
                <c:pt idx="11">
                  <c:v>378</c:v>
                </c:pt>
                <c:pt idx="12">
                  <c:v>243</c:v>
                </c:pt>
                <c:pt idx="13">
                  <c:v>191</c:v>
                </c:pt>
                <c:pt idx="14">
                  <c:v>427</c:v>
                </c:pt>
                <c:pt idx="15">
                  <c:v>385</c:v>
                </c:pt>
                <c:pt idx="16">
                  <c:v>453</c:v>
                </c:pt>
                <c:pt idx="17">
                  <c:v>457</c:v>
                </c:pt>
                <c:pt idx="18">
                  <c:v>308</c:v>
                </c:pt>
                <c:pt idx="19">
                  <c:v>180</c:v>
                </c:pt>
                <c:pt idx="20">
                  <c:v>210</c:v>
                </c:pt>
                <c:pt idx="21">
                  <c:v>318</c:v>
                </c:pt>
                <c:pt idx="22">
                  <c:v>354</c:v>
                </c:pt>
                <c:pt idx="23">
                  <c:v>338</c:v>
                </c:pt>
                <c:pt idx="24">
                  <c:v>283</c:v>
                </c:pt>
                <c:pt idx="25">
                  <c:v>250</c:v>
                </c:pt>
                <c:pt idx="26">
                  <c:v>115</c:v>
                </c:pt>
                <c:pt idx="27">
                  <c:v>66</c:v>
                </c:pt>
                <c:pt idx="28">
                  <c:v>235</c:v>
                </c:pt>
                <c:pt idx="29">
                  <c:v>290</c:v>
                </c:pt>
                <c:pt idx="30">
                  <c:v>326</c:v>
                </c:pt>
                <c:pt idx="3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61C-4746-B4D4-D776AA0F6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696976"/>
        <c:axId val="1"/>
      </c:barChart>
      <c:catAx>
        <c:axId val="10906969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6969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rich>
      </c:tx>
      <c:layout>
        <c:manualLayout>
          <c:xMode val="edge"/>
          <c:yMode val="edge"/>
          <c:x val="0.28837897204596996"/>
          <c:y val="3.739072615923009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6ED-4E34-9C00-AB68F24F4B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ED-4E34-9C00-AB68F24F4B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ED-4E34-9C00-AB68F24F4B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ED-4E34-9C00-AB68F24F4B2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6ED-4E34-9C00-AB68F24F4B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ED-4E34-9C00-AB68F24F4B2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ED-4E34-9C00-AB68F24F4B2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ED-4E34-9C00-AB68F24F4B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ED-4E34-9C00-AB68F24F4B2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ED-4E34-9C00-AB68F24F4B2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ED-4E34-9C00-AB68F24F4B2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6ED-4E34-9C00-AB68F24F4B2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ED-4E34-9C00-AB68F24F4B2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6ED-4E34-9C00-AB68F24F4B2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6ED-4E34-9C00-AB68F24F4B2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ED-4E34-9C00-AB68F24F4B2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ED-4E34-9C00-AB68F24F4B2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6ED-4E34-9C00-AB68F24F4B2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6ED-4E34-9C00-AB68F24F4B2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6ED-4E34-9C00-AB68F24F4B2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ED-4E34-9C00-AB68F24F4B2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6ED-4E34-9C00-AB68F24F4B2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6ED-4E34-9C00-AB68F24F4B2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6ED-4E34-9C00-AB68F24F4B2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6ED-4E34-9C00-AB68F24F4B2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6ED-4E34-9C00-AB68F24F4B2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6ED-4E34-9C00-AB68F24F4B2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6ED-4E34-9C00-AB68F24F4B2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6ED-4E34-9C00-AB68F24F4B2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6ED-4E34-9C00-AB68F24F4B2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6ED-4E34-9C00-AB68F24F4B2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246</c:v>
                </c:pt>
                <c:pt idx="2">
                  <c:v>487</c:v>
                </c:pt>
                <c:pt idx="3">
                  <c:v>733</c:v>
                </c:pt>
                <c:pt idx="4">
                  <c:v>629</c:v>
                </c:pt>
                <c:pt idx="5">
                  <c:v>736</c:v>
                </c:pt>
                <c:pt idx="6">
                  <c:v>758</c:v>
                </c:pt>
                <c:pt idx="7">
                  <c:v>905</c:v>
                </c:pt>
                <c:pt idx="8">
                  <c:v>779</c:v>
                </c:pt>
                <c:pt idx="9">
                  <c:v>786</c:v>
                </c:pt>
                <c:pt idx="10">
                  <c:v>666</c:v>
                </c:pt>
                <c:pt idx="11">
                  <c:v>95</c:v>
                </c:pt>
                <c:pt idx="12">
                  <c:v>277</c:v>
                </c:pt>
                <c:pt idx="13">
                  <c:v>669</c:v>
                </c:pt>
                <c:pt idx="14">
                  <c:v>741</c:v>
                </c:pt>
                <c:pt idx="15">
                  <c:v>724</c:v>
                </c:pt>
                <c:pt idx="16">
                  <c:v>732</c:v>
                </c:pt>
                <c:pt idx="17">
                  <c:v>688</c:v>
                </c:pt>
                <c:pt idx="18">
                  <c:v>407</c:v>
                </c:pt>
                <c:pt idx="19">
                  <c:v>286</c:v>
                </c:pt>
                <c:pt idx="20">
                  <c:v>602</c:v>
                </c:pt>
                <c:pt idx="21">
                  <c:v>618</c:v>
                </c:pt>
                <c:pt idx="22">
                  <c:v>458</c:v>
                </c:pt>
                <c:pt idx="23">
                  <c:v>637</c:v>
                </c:pt>
                <c:pt idx="24">
                  <c:v>633</c:v>
                </c:pt>
                <c:pt idx="25">
                  <c:v>183</c:v>
                </c:pt>
                <c:pt idx="26">
                  <c:v>274</c:v>
                </c:pt>
                <c:pt idx="27">
                  <c:v>620</c:v>
                </c:pt>
                <c:pt idx="28">
                  <c:v>530</c:v>
                </c:pt>
                <c:pt idx="29">
                  <c:v>634</c:v>
                </c:pt>
                <c:pt idx="30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6ED-4E34-9C00-AB68F24F4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262064"/>
        <c:axId val="1"/>
      </c:barChart>
      <c:catAx>
        <c:axId val="111526206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26206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listopad 2018</a:t>
            </a:r>
          </a:p>
        </c:rich>
      </c:tx>
      <c:layout>
        <c:manualLayout>
          <c:xMode val="edge"/>
          <c:yMode val="edge"/>
          <c:x val="0.26638809469204699"/>
          <c:y val="5.127991354021923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B4C-438A-8A03-48A9623F0F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B4C-438A-8A03-48A9623F0F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B4C-438A-8A03-48A9623F0F1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B4C-438A-8A03-48A9623F0F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4C-438A-8A03-48A9623F0F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4C-438A-8A03-48A9623F0F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4C-438A-8A03-48A9623F0F1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4C-438A-8A03-48A9623F0F1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4C-438A-8A03-48A9623F0F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B4C-438A-8A03-48A9623F0F1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B4C-438A-8A03-48A9623F0F1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4C-438A-8A03-48A9623F0F1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4C-438A-8A03-48A9623F0F1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B4C-438A-8A03-48A9623F0F1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4C-438A-8A03-48A9623F0F1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B4C-438A-8A03-48A9623F0F1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B4C-438A-8A03-48A9623F0F1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B4C-438A-8A03-48A9623F0F1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4C-438A-8A03-48A9623F0F1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B4C-438A-8A03-48A9623F0F1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4C-438A-8A03-48A9623F0F1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4C-438A-8A03-48A9623F0F1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4C-438A-8A03-48A9623F0F1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B4C-438A-8A03-48A9623F0F1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B4C-438A-8A03-48A9623F0F1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B4C-438A-8A03-48A9623F0F1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B4C-438A-8A03-48A9623F0F1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B4C-438A-8A03-48A9623F0F1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B4C-438A-8A03-48A9623F0F1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B4C-438A-8A03-48A9623F0F1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B4C-438A-8A03-48A9623F0F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402</c:v>
                </c:pt>
                <c:pt idx="2">
                  <c:v>863</c:v>
                </c:pt>
                <c:pt idx="3">
                  <c:v>553</c:v>
                </c:pt>
                <c:pt idx="4">
                  <c:v>506</c:v>
                </c:pt>
                <c:pt idx="5">
                  <c:v>947</c:v>
                </c:pt>
                <c:pt idx="6">
                  <c:v>1163</c:v>
                </c:pt>
                <c:pt idx="7">
                  <c:v>1097</c:v>
                </c:pt>
                <c:pt idx="8">
                  <c:v>1073</c:v>
                </c:pt>
                <c:pt idx="9">
                  <c:v>847</c:v>
                </c:pt>
                <c:pt idx="10">
                  <c:v>510</c:v>
                </c:pt>
                <c:pt idx="11">
                  <c:v>624</c:v>
                </c:pt>
                <c:pt idx="12">
                  <c:v>510</c:v>
                </c:pt>
                <c:pt idx="13">
                  <c:v>596</c:v>
                </c:pt>
                <c:pt idx="14">
                  <c:v>669</c:v>
                </c:pt>
                <c:pt idx="15">
                  <c:v>906</c:v>
                </c:pt>
                <c:pt idx="16">
                  <c:v>760</c:v>
                </c:pt>
                <c:pt idx="17">
                  <c:v>477</c:v>
                </c:pt>
                <c:pt idx="18">
                  <c:v>228</c:v>
                </c:pt>
                <c:pt idx="19">
                  <c:v>651</c:v>
                </c:pt>
                <c:pt idx="20">
                  <c:v>650</c:v>
                </c:pt>
                <c:pt idx="21">
                  <c:v>613</c:v>
                </c:pt>
                <c:pt idx="22">
                  <c:v>628</c:v>
                </c:pt>
                <c:pt idx="23">
                  <c:v>562</c:v>
                </c:pt>
                <c:pt idx="24">
                  <c:v>280</c:v>
                </c:pt>
                <c:pt idx="25">
                  <c:v>258</c:v>
                </c:pt>
                <c:pt idx="26">
                  <c:v>621</c:v>
                </c:pt>
                <c:pt idx="27">
                  <c:v>667</c:v>
                </c:pt>
                <c:pt idx="28">
                  <c:v>489</c:v>
                </c:pt>
                <c:pt idx="29">
                  <c:v>367</c:v>
                </c:pt>
                <c:pt idx="30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B4C-438A-8A03-48A9623F0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527152"/>
        <c:axId val="1"/>
      </c:barChart>
      <c:catAx>
        <c:axId val="11155271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52715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listopad 2019</a:t>
            </a:r>
          </a:p>
        </c:rich>
      </c:tx>
      <c:layout>
        <c:manualLayout>
          <c:xMode val="edge"/>
          <c:yMode val="edge"/>
          <c:x val="0.27171708799557948"/>
          <c:y val="5.12802193655505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46B-4D98-BBFF-7F243405E1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6B-4D98-BBFF-7F243405E1F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46B-4D98-BBFF-7F243405E1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6B-4D98-BBFF-7F243405E1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6B-4D98-BBFF-7F243405E1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6B-4D98-BBFF-7F243405E1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6B-4D98-BBFF-7F243405E1F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6B-4D98-BBFF-7F243405E1F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6B-4D98-BBFF-7F243405E1F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46B-4D98-BBFF-7F243405E1F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6B-4D98-BBFF-7F243405E1F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46B-4D98-BBFF-7F243405E1F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46B-4D98-BBFF-7F243405E1F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46B-4D98-BBFF-7F243405E1F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46B-4D98-BBFF-7F243405E1F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46B-4D98-BBFF-7F243405E1F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46B-4D98-BBFF-7F243405E1F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46B-4D98-BBFF-7F243405E1F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46B-4D98-BBFF-7F243405E1F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46B-4D98-BBFF-7F243405E1F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46B-4D98-BBFF-7F243405E1F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46B-4D98-BBFF-7F243405E1F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46B-4D98-BBFF-7F243405E1F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46B-4D98-BBFF-7F243405E1F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46B-4D98-BBFF-7F243405E1F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46B-4D98-BBFF-7F243405E1F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46B-4D98-BBFF-7F243405E1F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46B-4D98-BBFF-7F243405E1F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46B-4D98-BBFF-7F243405E1F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46B-4D98-BBFF-7F243405E1F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46B-4D98-BBFF-7F243405E1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254</c:v>
                </c:pt>
                <c:pt idx="2">
                  <c:v>176</c:v>
                </c:pt>
                <c:pt idx="3">
                  <c:v>295</c:v>
                </c:pt>
                <c:pt idx="4">
                  <c:v>441</c:v>
                </c:pt>
                <c:pt idx="5">
                  <c:v>778</c:v>
                </c:pt>
                <c:pt idx="6">
                  <c:v>889</c:v>
                </c:pt>
                <c:pt idx="7">
                  <c:v>943</c:v>
                </c:pt>
                <c:pt idx="8">
                  <c:v>809</c:v>
                </c:pt>
                <c:pt idx="9">
                  <c:v>327</c:v>
                </c:pt>
                <c:pt idx="10">
                  <c:v>489</c:v>
                </c:pt>
                <c:pt idx="11">
                  <c:v>548</c:v>
                </c:pt>
                <c:pt idx="12">
                  <c:v>698</c:v>
                </c:pt>
                <c:pt idx="13">
                  <c:v>498</c:v>
                </c:pt>
                <c:pt idx="14">
                  <c:v>679</c:v>
                </c:pt>
                <c:pt idx="15">
                  <c:v>673</c:v>
                </c:pt>
                <c:pt idx="16">
                  <c:v>436</c:v>
                </c:pt>
                <c:pt idx="17">
                  <c:v>535</c:v>
                </c:pt>
                <c:pt idx="18">
                  <c:v>795</c:v>
                </c:pt>
                <c:pt idx="19">
                  <c:v>814</c:v>
                </c:pt>
                <c:pt idx="20">
                  <c:v>799</c:v>
                </c:pt>
                <c:pt idx="21">
                  <c:v>719</c:v>
                </c:pt>
                <c:pt idx="22">
                  <c:v>575</c:v>
                </c:pt>
                <c:pt idx="23">
                  <c:v>324</c:v>
                </c:pt>
                <c:pt idx="24">
                  <c:v>267</c:v>
                </c:pt>
                <c:pt idx="25">
                  <c:v>601</c:v>
                </c:pt>
                <c:pt idx="26">
                  <c:v>646</c:v>
                </c:pt>
                <c:pt idx="27">
                  <c:v>663</c:v>
                </c:pt>
                <c:pt idx="28">
                  <c:v>689</c:v>
                </c:pt>
                <c:pt idx="29">
                  <c:v>558</c:v>
                </c:pt>
                <c:pt idx="30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46B-4D98-BBFF-7F243405E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530032"/>
        <c:axId val="1"/>
      </c:barChart>
      <c:catAx>
        <c:axId val="11155300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5300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grudzień 2014</a:t>
            </a:r>
          </a:p>
        </c:rich>
      </c:tx>
      <c:layout>
        <c:manualLayout>
          <c:xMode val="edge"/>
          <c:yMode val="edge"/>
          <c:x val="0.29343903649470721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45-4681-ADC8-94E0874FB9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45-4681-ADC8-94E0874FB9A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A45-4681-ADC8-94E0874FB9A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45-4681-ADC8-94E0874FB9A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45-4681-ADC8-94E0874FB9A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A45-4681-ADC8-94E0874FB9A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45-4681-ADC8-94E0874FB9A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45-4681-ADC8-94E0874FB9A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A45-4681-ADC8-94E0874FB9A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45-4681-ADC8-94E0874FB9A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45-4681-ADC8-94E0874FB9A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A45-4681-ADC8-94E0874FB9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366</c:v>
                </c:pt>
                <c:pt idx="2">
                  <c:v>462</c:v>
                </c:pt>
                <c:pt idx="3">
                  <c:v>427</c:v>
                </c:pt>
                <c:pt idx="4">
                  <c:v>409</c:v>
                </c:pt>
                <c:pt idx="5">
                  <c:v>376</c:v>
                </c:pt>
                <c:pt idx="6">
                  <c:v>268</c:v>
                </c:pt>
                <c:pt idx="7">
                  <c:v>250</c:v>
                </c:pt>
                <c:pt idx="8">
                  <c:v>356</c:v>
                </c:pt>
                <c:pt idx="9">
                  <c:v>423</c:v>
                </c:pt>
                <c:pt idx="10">
                  <c:v>383</c:v>
                </c:pt>
                <c:pt idx="11">
                  <c:v>389</c:v>
                </c:pt>
                <c:pt idx="12">
                  <c:v>311</c:v>
                </c:pt>
                <c:pt idx="13">
                  <c:v>196</c:v>
                </c:pt>
                <c:pt idx="14">
                  <c:v>276</c:v>
                </c:pt>
                <c:pt idx="15">
                  <c:v>401</c:v>
                </c:pt>
                <c:pt idx="16">
                  <c:v>474</c:v>
                </c:pt>
                <c:pt idx="17">
                  <c:v>452</c:v>
                </c:pt>
                <c:pt idx="18">
                  <c:v>452</c:v>
                </c:pt>
                <c:pt idx="19">
                  <c:v>341</c:v>
                </c:pt>
                <c:pt idx="20">
                  <c:v>189</c:v>
                </c:pt>
                <c:pt idx="21">
                  <c:v>216</c:v>
                </c:pt>
                <c:pt idx="22">
                  <c:v>176</c:v>
                </c:pt>
                <c:pt idx="23">
                  <c:v>239</c:v>
                </c:pt>
                <c:pt idx="24">
                  <c:v>83</c:v>
                </c:pt>
                <c:pt idx="25">
                  <c:v>56</c:v>
                </c:pt>
                <c:pt idx="26">
                  <c:v>103</c:v>
                </c:pt>
                <c:pt idx="27">
                  <c:v>135</c:v>
                </c:pt>
                <c:pt idx="28">
                  <c:v>88</c:v>
                </c:pt>
                <c:pt idx="29">
                  <c:v>103</c:v>
                </c:pt>
                <c:pt idx="30">
                  <c:v>98</c:v>
                </c:pt>
                <c:pt idx="3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A45-4681-ADC8-94E0874FB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719616"/>
        <c:axId val="1"/>
      </c:barChart>
      <c:catAx>
        <c:axId val="1091719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7196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grudzień 2015</a:t>
            </a:r>
          </a:p>
        </c:rich>
      </c:tx>
      <c:layout>
        <c:manualLayout>
          <c:xMode val="edge"/>
          <c:yMode val="edge"/>
          <c:x val="0.289544205806959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CBC-44B7-9FE8-7A2DEC60CC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BC-44B7-9FE8-7A2DEC60CC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BC-44B7-9FE8-7A2DEC60CC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BC-44B7-9FE8-7A2DEC60CC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BC-44B7-9FE8-7A2DEC60CC0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CBC-44B7-9FE8-7A2DEC60CC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BC-44B7-9FE8-7A2DEC60CC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BC-44B7-9FE8-7A2DEC60CC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BC-44B7-9FE8-7A2DEC60CC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BC-44B7-9FE8-7A2DEC60CC0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CBC-44B7-9FE8-7A2DEC60CC0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CBC-44B7-9FE8-7A2DEC60CC0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BC-44B7-9FE8-7A2DEC60CC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BC-44B7-9FE8-7A2DEC60CC0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BC-44B7-9FE8-7A2DEC60CC0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BC-44B7-9FE8-7A2DEC60CC0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BC-44B7-9FE8-7A2DEC60CC0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CBC-44B7-9FE8-7A2DEC60CC0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BC-44B7-9FE8-7A2DEC60CC0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BC-44B7-9FE8-7A2DEC60CC0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BC-44B7-9FE8-7A2DEC60CC0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BC-44B7-9FE8-7A2DEC60CC0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BC-44B7-9FE8-7A2DEC60CC0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CBC-44B7-9FE8-7A2DEC60CC0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CBC-44B7-9FE8-7A2DEC60CC0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BC-44B7-9FE8-7A2DEC60CC0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CBC-44B7-9FE8-7A2DEC60CC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397</c:v>
                </c:pt>
                <c:pt idx="2">
                  <c:v>575</c:v>
                </c:pt>
                <c:pt idx="3">
                  <c:v>668</c:v>
                </c:pt>
                <c:pt idx="4">
                  <c:v>575</c:v>
                </c:pt>
                <c:pt idx="5">
                  <c:v>363</c:v>
                </c:pt>
                <c:pt idx="6">
                  <c:v>352</c:v>
                </c:pt>
                <c:pt idx="7">
                  <c:v>650</c:v>
                </c:pt>
                <c:pt idx="8">
                  <c:v>597</c:v>
                </c:pt>
                <c:pt idx="9">
                  <c:v>624</c:v>
                </c:pt>
                <c:pt idx="10">
                  <c:v>622</c:v>
                </c:pt>
                <c:pt idx="11">
                  <c:v>467</c:v>
                </c:pt>
                <c:pt idx="12">
                  <c:v>280</c:v>
                </c:pt>
                <c:pt idx="13">
                  <c:v>88</c:v>
                </c:pt>
                <c:pt idx="14">
                  <c:v>546</c:v>
                </c:pt>
                <c:pt idx="15">
                  <c:v>487</c:v>
                </c:pt>
                <c:pt idx="16">
                  <c:v>442</c:v>
                </c:pt>
                <c:pt idx="17">
                  <c:v>431</c:v>
                </c:pt>
                <c:pt idx="18">
                  <c:v>515</c:v>
                </c:pt>
                <c:pt idx="19">
                  <c:v>467</c:v>
                </c:pt>
                <c:pt idx="20">
                  <c:v>441</c:v>
                </c:pt>
                <c:pt idx="21">
                  <c:v>448</c:v>
                </c:pt>
                <c:pt idx="22">
                  <c:v>408</c:v>
                </c:pt>
                <c:pt idx="23">
                  <c:v>336</c:v>
                </c:pt>
                <c:pt idx="24">
                  <c:v>214</c:v>
                </c:pt>
                <c:pt idx="25">
                  <c:v>192</c:v>
                </c:pt>
                <c:pt idx="26">
                  <c:v>41</c:v>
                </c:pt>
                <c:pt idx="27">
                  <c:v>149</c:v>
                </c:pt>
                <c:pt idx="28">
                  <c:v>282</c:v>
                </c:pt>
                <c:pt idx="29">
                  <c:v>375</c:v>
                </c:pt>
                <c:pt idx="30">
                  <c:v>270</c:v>
                </c:pt>
                <c:pt idx="31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CBC-44B7-9FE8-7A2DEC60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723936"/>
        <c:axId val="1"/>
      </c:barChart>
      <c:catAx>
        <c:axId val="10917239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72393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grudzień 2016</a:t>
            </a:r>
          </a:p>
        </c:rich>
      </c:tx>
      <c:layout>
        <c:manualLayout>
          <c:xMode val="edge"/>
          <c:yMode val="edge"/>
          <c:x val="0.29736791664430456"/>
          <c:y val="2.83920239136774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AA-4BB2-B64D-0FE5EB5E5F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AA-4BB2-B64D-0FE5EB5E5F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AA-4BB2-B64D-0FE5EB5E5F2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4AA-4BB2-B64D-0FE5EB5E5F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AA-4BB2-B64D-0FE5EB5E5F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AA-4BB2-B64D-0FE5EB5E5F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AA-4BB2-B64D-0FE5EB5E5F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AA-4BB2-B64D-0FE5EB5E5F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AA-4BB2-B64D-0FE5EB5E5F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AA-4BB2-B64D-0FE5EB5E5F2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4AA-4BB2-B64D-0FE5EB5E5F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AA-4BB2-B64D-0FE5EB5E5F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AA-4BB2-B64D-0FE5EB5E5F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AA-4BB2-B64D-0FE5EB5E5F2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AA-4BB2-B64D-0FE5EB5E5F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AA-4BB2-B64D-0FE5EB5E5F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AA-4BB2-B64D-0FE5EB5E5F2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4AA-4BB2-B64D-0FE5EB5E5F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AA-4BB2-B64D-0FE5EB5E5F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AA-4BB2-B64D-0FE5EB5E5F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AA-4BB2-B64D-0FE5EB5E5F2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AA-4BB2-B64D-0FE5EB5E5F2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AA-4BB2-B64D-0FE5EB5E5F2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4AA-4BB2-B64D-0FE5EB5E5F2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4AA-4BB2-B64D-0FE5EB5E5F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AA-4BB2-B64D-0FE5EB5E5F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4AA-4BB2-B64D-0FE5EB5E5F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4AA-4BB2-B64D-0FE5EB5E5F2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4AA-4BB2-B64D-0FE5EB5E5F2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4AA-4BB2-B64D-0FE5EB5E5F2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4AA-4BB2-B64D-0FE5EB5E5F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402</c:v>
                </c:pt>
                <c:pt idx="2">
                  <c:v>280</c:v>
                </c:pt>
                <c:pt idx="3">
                  <c:v>242</c:v>
                </c:pt>
                <c:pt idx="4">
                  <c:v>194</c:v>
                </c:pt>
                <c:pt idx="5">
                  <c:v>421</c:v>
                </c:pt>
                <c:pt idx="6">
                  <c:v>460</c:v>
                </c:pt>
                <c:pt idx="7">
                  <c:v>429</c:v>
                </c:pt>
                <c:pt idx="8">
                  <c:v>410</c:v>
                </c:pt>
                <c:pt idx="9">
                  <c:v>482</c:v>
                </c:pt>
                <c:pt idx="10">
                  <c:v>205</c:v>
                </c:pt>
                <c:pt idx="11">
                  <c:v>125</c:v>
                </c:pt>
                <c:pt idx="12">
                  <c:v>382</c:v>
                </c:pt>
                <c:pt idx="13">
                  <c:v>421</c:v>
                </c:pt>
                <c:pt idx="14">
                  <c:v>359</c:v>
                </c:pt>
                <c:pt idx="15">
                  <c:v>428</c:v>
                </c:pt>
                <c:pt idx="16">
                  <c:v>421</c:v>
                </c:pt>
                <c:pt idx="17">
                  <c:v>263</c:v>
                </c:pt>
                <c:pt idx="18">
                  <c:v>212</c:v>
                </c:pt>
                <c:pt idx="19">
                  <c:v>487</c:v>
                </c:pt>
                <c:pt idx="20">
                  <c:v>476</c:v>
                </c:pt>
                <c:pt idx="21">
                  <c:v>473</c:v>
                </c:pt>
                <c:pt idx="22">
                  <c:v>404</c:v>
                </c:pt>
                <c:pt idx="23">
                  <c:v>309</c:v>
                </c:pt>
                <c:pt idx="24">
                  <c:v>124</c:v>
                </c:pt>
                <c:pt idx="25">
                  <c:v>98</c:v>
                </c:pt>
                <c:pt idx="26">
                  <c:v>81</c:v>
                </c:pt>
                <c:pt idx="27">
                  <c:v>144</c:v>
                </c:pt>
                <c:pt idx="28">
                  <c:v>307</c:v>
                </c:pt>
                <c:pt idx="29">
                  <c:v>341</c:v>
                </c:pt>
                <c:pt idx="30">
                  <c:v>399</c:v>
                </c:pt>
                <c:pt idx="31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AA-4BB2-B64D-0FE5EB5E5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722016"/>
        <c:axId val="1"/>
      </c:barChart>
      <c:catAx>
        <c:axId val="1091722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7220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rich>
      </c:tx>
      <c:layout>
        <c:manualLayout>
          <c:xMode val="edge"/>
          <c:yMode val="edge"/>
          <c:x val="0.28837893317809982"/>
          <c:y val="3.739128892672199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grudzień!$Y$4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0B4-420B-9D9E-6390D120D8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B4-420B-9D9E-6390D120D89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0B4-420B-9D9E-6390D120D8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B4-420B-9D9E-6390D120D8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B4-420B-9D9E-6390D120D8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B4-420B-9D9E-6390D120D8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B4-420B-9D9E-6390D120D8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B4-420B-9D9E-6390D120D8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0B4-420B-9D9E-6390D120D89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0B4-420B-9D9E-6390D120D8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0B4-420B-9D9E-6390D120D8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0B4-420B-9D9E-6390D120D8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0B4-420B-9D9E-6390D120D8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0B4-420B-9D9E-6390D120D8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0B4-420B-9D9E-6390D120D8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0B4-420B-9D9E-6390D120D89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0B4-420B-9D9E-6390D120D8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0B4-420B-9D9E-6390D120D8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0B4-420B-9D9E-6390D120D8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0B4-420B-9D9E-6390D120D8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0B4-420B-9D9E-6390D120D8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0B4-420B-9D9E-6390D120D89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0B4-420B-9D9E-6390D120D89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0B4-420B-9D9E-6390D120D89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0B4-420B-9D9E-6390D120D89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0B4-420B-9D9E-6390D120D89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0B4-420B-9D9E-6390D120D89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0B4-420B-9D9E-6390D120D89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0B4-420B-9D9E-6390D120D89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0B4-420B-9D9E-6390D120D89D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20B4-420B-9D9E-6390D120D8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374</c:v>
                </c:pt>
                <c:pt idx="2">
                  <c:v>357</c:v>
                </c:pt>
                <c:pt idx="3">
                  <c:v>241</c:v>
                </c:pt>
                <c:pt idx="4">
                  <c:v>517</c:v>
                </c:pt>
                <c:pt idx="5">
                  <c:v>556</c:v>
                </c:pt>
                <c:pt idx="6">
                  <c:v>340</c:v>
                </c:pt>
                <c:pt idx="7">
                  <c:v>593</c:v>
                </c:pt>
                <c:pt idx="8">
                  <c:v>482</c:v>
                </c:pt>
                <c:pt idx="9">
                  <c:v>286</c:v>
                </c:pt>
                <c:pt idx="10">
                  <c:v>214</c:v>
                </c:pt>
                <c:pt idx="11">
                  <c:v>389</c:v>
                </c:pt>
                <c:pt idx="12">
                  <c:v>475</c:v>
                </c:pt>
                <c:pt idx="13">
                  <c:v>510</c:v>
                </c:pt>
                <c:pt idx="14">
                  <c:v>430</c:v>
                </c:pt>
                <c:pt idx="15">
                  <c:v>457</c:v>
                </c:pt>
                <c:pt idx="16">
                  <c:v>276</c:v>
                </c:pt>
                <c:pt idx="17">
                  <c:v>319</c:v>
                </c:pt>
                <c:pt idx="18">
                  <c:v>383</c:v>
                </c:pt>
                <c:pt idx="19">
                  <c:v>435</c:v>
                </c:pt>
                <c:pt idx="20">
                  <c:v>416</c:v>
                </c:pt>
                <c:pt idx="21">
                  <c:v>365</c:v>
                </c:pt>
                <c:pt idx="22">
                  <c:v>363</c:v>
                </c:pt>
                <c:pt idx="23">
                  <c:v>119</c:v>
                </c:pt>
                <c:pt idx="24">
                  <c:v>67</c:v>
                </c:pt>
                <c:pt idx="25">
                  <c:v>76</c:v>
                </c:pt>
                <c:pt idx="26">
                  <c:v>229</c:v>
                </c:pt>
                <c:pt idx="27">
                  <c:v>367</c:v>
                </c:pt>
                <c:pt idx="28">
                  <c:v>229</c:v>
                </c:pt>
                <c:pt idx="29">
                  <c:v>339</c:v>
                </c:pt>
                <c:pt idx="30">
                  <c:v>271</c:v>
                </c:pt>
                <c:pt idx="31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0B4-420B-9D9E-6390D120D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1719136"/>
        <c:axId val="1"/>
      </c:barChart>
      <c:catAx>
        <c:axId val="10917191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171913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grudzień 2018</a:t>
            </a:r>
          </a:p>
        </c:rich>
      </c:tx>
      <c:layout>
        <c:manualLayout>
          <c:xMode val="edge"/>
          <c:yMode val="edge"/>
          <c:x val="0.29490639523718071"/>
          <c:y val="5.992406289019697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24-42D6-B69A-99E56F308F2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F24-42D6-B69A-99E56F308F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24-42D6-B69A-99E56F308F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24-42D6-B69A-99E56F308F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24-42D6-B69A-99E56F308F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24-42D6-B69A-99E56F308F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24-42D6-B69A-99E56F308F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24-42D6-B69A-99E56F308F2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F24-42D6-B69A-99E56F308F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24-42D6-B69A-99E56F308F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24-42D6-B69A-99E56F308F2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24-42D6-B69A-99E56F308F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F24-42D6-B69A-99E56F308F2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24-42D6-B69A-99E56F308F2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F24-42D6-B69A-99E56F308F2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F24-42D6-B69A-99E56F308F2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24-42D6-B69A-99E56F308F2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F24-42D6-B69A-99E56F308F2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24-42D6-B69A-99E56F308F2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F24-42D6-B69A-99E56F308F2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F24-42D6-B69A-99E56F308F2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24-42D6-B69A-99E56F308F2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F24-42D6-B69A-99E56F308F2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24-42D6-B69A-99E56F308F2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F24-42D6-B69A-99E56F308F2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24-42D6-B69A-99E56F308F2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F24-42D6-B69A-99E56F308F2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F24-42D6-B69A-99E56F308F2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F24-42D6-B69A-99E56F308F2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F24-42D6-B69A-99E56F308F2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F24-42D6-B69A-99E56F308F2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135</c:v>
                </c:pt>
                <c:pt idx="2">
                  <c:v>194</c:v>
                </c:pt>
                <c:pt idx="3">
                  <c:v>435</c:v>
                </c:pt>
                <c:pt idx="4">
                  <c:v>496</c:v>
                </c:pt>
                <c:pt idx="5">
                  <c:v>574</c:v>
                </c:pt>
                <c:pt idx="6">
                  <c:v>441</c:v>
                </c:pt>
                <c:pt idx="7">
                  <c:v>432</c:v>
                </c:pt>
                <c:pt idx="8">
                  <c:v>299</c:v>
                </c:pt>
                <c:pt idx="9">
                  <c:v>209</c:v>
                </c:pt>
                <c:pt idx="10">
                  <c:v>511</c:v>
                </c:pt>
                <c:pt idx="11">
                  <c:v>474</c:v>
                </c:pt>
                <c:pt idx="12">
                  <c:v>426</c:v>
                </c:pt>
                <c:pt idx="13">
                  <c:v>338</c:v>
                </c:pt>
                <c:pt idx="14">
                  <c:v>356</c:v>
                </c:pt>
                <c:pt idx="15">
                  <c:v>200</c:v>
                </c:pt>
                <c:pt idx="16">
                  <c:v>114</c:v>
                </c:pt>
                <c:pt idx="17">
                  <c:v>312</c:v>
                </c:pt>
                <c:pt idx="18">
                  <c:v>365</c:v>
                </c:pt>
                <c:pt idx="19">
                  <c:v>346</c:v>
                </c:pt>
                <c:pt idx="20">
                  <c:v>296</c:v>
                </c:pt>
                <c:pt idx="21">
                  <c:v>251</c:v>
                </c:pt>
                <c:pt idx="22">
                  <c:v>81</c:v>
                </c:pt>
                <c:pt idx="23">
                  <c:v>99</c:v>
                </c:pt>
                <c:pt idx="24">
                  <c:v>59</c:v>
                </c:pt>
                <c:pt idx="25">
                  <c:v>37</c:v>
                </c:pt>
                <c:pt idx="26">
                  <c:v>110</c:v>
                </c:pt>
                <c:pt idx="27">
                  <c:v>231</c:v>
                </c:pt>
                <c:pt idx="28">
                  <c:v>356</c:v>
                </c:pt>
                <c:pt idx="29">
                  <c:v>269</c:v>
                </c:pt>
                <c:pt idx="30">
                  <c:v>126</c:v>
                </c:pt>
                <c:pt idx="31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F24-42D6-B69A-99E56F30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204160"/>
        <c:axId val="1"/>
      </c:barChart>
      <c:catAx>
        <c:axId val="1093204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204160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grudzień 2019</a:t>
            </a:r>
          </a:p>
        </c:rich>
      </c:tx>
      <c:layout>
        <c:manualLayout>
          <c:xMode val="edge"/>
          <c:yMode val="edge"/>
          <c:x val="0.28855530045045741"/>
          <c:y val="5.12800323036543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6E5-4045-A82A-3CD6C3AE97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E5-4045-A82A-3CD6C3AE97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E5-4045-A82A-3CD6C3AE97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E5-4045-A82A-3CD6C3AE97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E5-4045-A82A-3CD6C3AE97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E5-4045-A82A-3CD6C3AE97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E5-4045-A82A-3CD6C3AE974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6E5-4045-A82A-3CD6C3AE974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E5-4045-A82A-3CD6C3AE974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E5-4045-A82A-3CD6C3AE974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E5-4045-A82A-3CD6C3AE974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E5-4045-A82A-3CD6C3AE974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E5-4045-A82A-3CD6C3AE974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E5-4045-A82A-3CD6C3AE974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6E5-4045-A82A-3CD6C3AE974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E5-4045-A82A-3CD6C3AE974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E5-4045-A82A-3CD6C3AE974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E5-4045-A82A-3CD6C3AE974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E5-4045-A82A-3CD6C3AE974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E5-4045-A82A-3CD6C3AE974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E5-4045-A82A-3CD6C3AE974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6E5-4045-A82A-3CD6C3AE974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E5-4045-A82A-3CD6C3AE974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E5-4045-A82A-3CD6C3AE974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E5-4045-A82A-3CD6C3AE974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6E5-4045-A82A-3CD6C3AE974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6E5-4045-A82A-3CD6C3AE974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6E5-4045-A82A-3CD6C3AE974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6E5-4045-A82A-3CD6C3AE974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6E5-4045-A82A-3CD6C3AE974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6E5-4045-A82A-3CD6C3AE974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271</c:v>
                </c:pt>
                <c:pt idx="2">
                  <c:v>469</c:v>
                </c:pt>
                <c:pt idx="3">
                  <c:v>563</c:v>
                </c:pt>
                <c:pt idx="4">
                  <c:v>589</c:v>
                </c:pt>
                <c:pt idx="5">
                  <c:v>640</c:v>
                </c:pt>
                <c:pt idx="6">
                  <c:v>498</c:v>
                </c:pt>
                <c:pt idx="7">
                  <c:v>263</c:v>
                </c:pt>
                <c:pt idx="8">
                  <c:v>218</c:v>
                </c:pt>
                <c:pt idx="9">
                  <c:v>630</c:v>
                </c:pt>
                <c:pt idx="10">
                  <c:v>524</c:v>
                </c:pt>
                <c:pt idx="11">
                  <c:v>494</c:v>
                </c:pt>
                <c:pt idx="12">
                  <c:v>477</c:v>
                </c:pt>
                <c:pt idx="13">
                  <c:v>413</c:v>
                </c:pt>
                <c:pt idx="14">
                  <c:v>305</c:v>
                </c:pt>
                <c:pt idx="15">
                  <c:v>281</c:v>
                </c:pt>
                <c:pt idx="16">
                  <c:v>591</c:v>
                </c:pt>
                <c:pt idx="17">
                  <c:v>649</c:v>
                </c:pt>
                <c:pt idx="18">
                  <c:v>664</c:v>
                </c:pt>
                <c:pt idx="19">
                  <c:v>580</c:v>
                </c:pt>
                <c:pt idx="20">
                  <c:v>643</c:v>
                </c:pt>
                <c:pt idx="21">
                  <c:v>234</c:v>
                </c:pt>
                <c:pt idx="22">
                  <c:v>264</c:v>
                </c:pt>
                <c:pt idx="23">
                  <c:v>407</c:v>
                </c:pt>
                <c:pt idx="24">
                  <c:v>247</c:v>
                </c:pt>
                <c:pt idx="25">
                  <c:v>192</c:v>
                </c:pt>
                <c:pt idx="26">
                  <c:v>219</c:v>
                </c:pt>
                <c:pt idx="27">
                  <c:v>221</c:v>
                </c:pt>
                <c:pt idx="28">
                  <c:v>179</c:v>
                </c:pt>
                <c:pt idx="29">
                  <c:v>237</c:v>
                </c:pt>
                <c:pt idx="30">
                  <c:v>370</c:v>
                </c:pt>
                <c:pt idx="31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E5-4045-A82A-3CD6C3AE9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3206080"/>
        <c:axId val="1"/>
      </c:barChart>
      <c:catAx>
        <c:axId val="1093206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3206080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styczeń 2020</a:t>
            </a:r>
          </a:p>
        </c:rich>
      </c:tx>
      <c:layout>
        <c:manualLayout>
          <c:xMode val="edge"/>
          <c:yMode val="edge"/>
          <c:x val="0.22969321998107034"/>
          <c:y val="2.438617886178862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BC5-4087-8378-FCBA0684F4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C5-4087-8378-FCBA0684F4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BC5-4087-8378-FCBA0684F4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C5-4087-8378-FCBA0684F4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C5-4087-8378-FCBA0684F45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BC5-4087-8378-FCBA0684F4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C5-4087-8378-FCBA0684F4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C5-4087-8378-FCBA0684F45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C5-4087-8378-FCBA0684F45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BC5-4087-8378-FCBA0684F45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BC5-4087-8378-FCBA0684F45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BC5-4087-8378-FCBA0684F45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BC5-4087-8378-FCBA0684F4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BC5-4087-8378-FCBA0684F4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BC5-4087-8378-FCBA0684F45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BC5-4087-8378-FCBA0684F45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BC5-4087-8378-FCBA0684F45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BC5-4087-8378-FCBA0684F45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BC5-4087-8378-FCBA0684F45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BC5-4087-8378-FCBA0684F45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BC5-4087-8378-FCBA0684F45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BC5-4087-8378-FCBA0684F45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BC5-4087-8378-FCBA0684F45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BC5-4087-8378-FCBA0684F45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BC5-4087-8378-FCBA0684F45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BC5-4087-8378-FCBA0684F45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BC5-4087-8378-FCBA0684F45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BC5-4087-8378-FCBA0684F45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BC5-4087-8378-FCBA0684F45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BC5-4087-8378-FCBA0684F45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BC5-4087-8378-FCBA0684F45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BC5-4087-8378-FCBA0684F4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142</c:v>
                </c:pt>
                <c:pt idx="2">
                  <c:v>410</c:v>
                </c:pt>
                <c:pt idx="3">
                  <c:v>409</c:v>
                </c:pt>
                <c:pt idx="4">
                  <c:v>155</c:v>
                </c:pt>
                <c:pt idx="5">
                  <c:v>276</c:v>
                </c:pt>
                <c:pt idx="6">
                  <c:v>202</c:v>
                </c:pt>
                <c:pt idx="7">
                  <c:v>559</c:v>
                </c:pt>
                <c:pt idx="8">
                  <c:v>562</c:v>
                </c:pt>
                <c:pt idx="9">
                  <c:v>560</c:v>
                </c:pt>
                <c:pt idx="10">
                  <c:v>462</c:v>
                </c:pt>
                <c:pt idx="11">
                  <c:v>377</c:v>
                </c:pt>
                <c:pt idx="12">
                  <c:v>322</c:v>
                </c:pt>
                <c:pt idx="13">
                  <c:v>582</c:v>
                </c:pt>
                <c:pt idx="14">
                  <c:v>586</c:v>
                </c:pt>
                <c:pt idx="15">
                  <c:v>667</c:v>
                </c:pt>
                <c:pt idx="16">
                  <c:v>632</c:v>
                </c:pt>
                <c:pt idx="17">
                  <c:v>505</c:v>
                </c:pt>
                <c:pt idx="18">
                  <c:v>384</c:v>
                </c:pt>
                <c:pt idx="19">
                  <c:v>320</c:v>
                </c:pt>
                <c:pt idx="20">
                  <c:v>568</c:v>
                </c:pt>
                <c:pt idx="21">
                  <c:v>511</c:v>
                </c:pt>
                <c:pt idx="22">
                  <c:v>573</c:v>
                </c:pt>
                <c:pt idx="23">
                  <c:v>498</c:v>
                </c:pt>
                <c:pt idx="24">
                  <c:v>477</c:v>
                </c:pt>
                <c:pt idx="25">
                  <c:v>263</c:v>
                </c:pt>
                <c:pt idx="26">
                  <c:v>279</c:v>
                </c:pt>
                <c:pt idx="27">
                  <c:v>560</c:v>
                </c:pt>
                <c:pt idx="28">
                  <c:v>427</c:v>
                </c:pt>
                <c:pt idx="29">
                  <c:v>453</c:v>
                </c:pt>
                <c:pt idx="30">
                  <c:v>442</c:v>
                </c:pt>
                <c:pt idx="31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BC5-4087-8378-FCBA0684F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693616"/>
        <c:axId val="1"/>
      </c:barChart>
      <c:catAx>
        <c:axId val="1090693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6936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styczeń 2021</a:t>
            </a:r>
          </a:p>
        </c:rich>
      </c:tx>
      <c:layout>
        <c:manualLayout>
          <c:xMode val="edge"/>
          <c:yMode val="edge"/>
          <c:x val="0.23007540522961201"/>
          <c:y val="1.62983659300651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FD9-4ED5-A762-87A500A5A2E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D9-4ED5-A762-87A500A5A2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D9-4ED5-A762-87A500A5A2E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FD9-4ED5-A762-87A500A5A2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D9-4ED5-A762-87A500A5A2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D9-4ED5-A762-87A500A5A2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D9-4ED5-A762-87A500A5A2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D9-4ED5-A762-87A500A5A2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D9-4ED5-A762-87A500A5A2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D9-4ED5-A762-87A500A5A2E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FD9-4ED5-A762-87A500A5A2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D9-4ED5-A762-87A500A5A2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D9-4ED5-A762-87A500A5A2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D9-4ED5-A762-87A500A5A2E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FD9-4ED5-A762-87A500A5A2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D9-4ED5-A762-87A500A5A2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FD9-4ED5-A762-87A500A5A2E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FD9-4ED5-A762-87A500A5A2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D9-4ED5-A762-87A500A5A2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D9-4ED5-A762-87A500A5A2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D9-4ED5-A762-87A500A5A2E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FD9-4ED5-A762-87A500A5A2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FD9-4ED5-A762-87A500A5A2E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D9-4ED5-A762-87A500A5A2E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FD9-4ED5-A762-87A500A5A2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FD9-4ED5-A762-87A500A5A2E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FD9-4ED5-A762-87A500A5A2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FD9-4ED5-A762-87A500A5A2E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FD9-4ED5-A762-87A500A5A2E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FD9-4ED5-A762-87A500A5A2E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FD9-4ED5-A762-87A500A5A2E2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7FD9-4ED5-A762-87A500A5A2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styczeń!$AD$4:$AD$36</c:f>
              <c:numCache>
                <c:formatCode>ddd\ d\ mmm\ yyyy</c:formatCode>
                <c:ptCount val="33"/>
                <c:pt idx="1">
                  <c:v>44197</c:v>
                </c:pt>
                <c:pt idx="2">
                  <c:v>44198</c:v>
                </c:pt>
                <c:pt idx="3">
                  <c:v>44199</c:v>
                </c:pt>
                <c:pt idx="4">
                  <c:v>44200</c:v>
                </c:pt>
                <c:pt idx="5">
                  <c:v>44201</c:v>
                </c:pt>
                <c:pt idx="6">
                  <c:v>44202</c:v>
                </c:pt>
                <c:pt idx="7">
                  <c:v>44203</c:v>
                </c:pt>
                <c:pt idx="8">
                  <c:v>44204</c:v>
                </c:pt>
                <c:pt idx="9">
                  <c:v>44205</c:v>
                </c:pt>
                <c:pt idx="10">
                  <c:v>44206</c:v>
                </c:pt>
                <c:pt idx="11">
                  <c:v>44207</c:v>
                </c:pt>
                <c:pt idx="12">
                  <c:v>44208</c:v>
                </c:pt>
                <c:pt idx="13">
                  <c:v>44209</c:v>
                </c:pt>
                <c:pt idx="14">
                  <c:v>44210</c:v>
                </c:pt>
                <c:pt idx="15">
                  <c:v>44211</c:v>
                </c:pt>
                <c:pt idx="16">
                  <c:v>44212</c:v>
                </c:pt>
                <c:pt idx="17">
                  <c:v>44213</c:v>
                </c:pt>
                <c:pt idx="18">
                  <c:v>44214</c:v>
                </c:pt>
                <c:pt idx="19">
                  <c:v>44215</c:v>
                </c:pt>
                <c:pt idx="20">
                  <c:v>44216</c:v>
                </c:pt>
                <c:pt idx="21">
                  <c:v>44217</c:v>
                </c:pt>
                <c:pt idx="22">
                  <c:v>44218</c:v>
                </c:pt>
                <c:pt idx="23">
                  <c:v>44219</c:v>
                </c:pt>
                <c:pt idx="24">
                  <c:v>44220</c:v>
                </c:pt>
                <c:pt idx="25">
                  <c:v>44221</c:v>
                </c:pt>
                <c:pt idx="26">
                  <c:v>44222</c:v>
                </c:pt>
                <c:pt idx="27">
                  <c:v>44223</c:v>
                </c:pt>
                <c:pt idx="28">
                  <c:v>44224</c:v>
                </c:pt>
                <c:pt idx="29">
                  <c:v>44225</c:v>
                </c:pt>
                <c:pt idx="30">
                  <c:v>44226</c:v>
                </c:pt>
                <c:pt idx="31">
                  <c:v>44227</c:v>
                </c:pt>
              </c:numCache>
            </c:numRef>
          </c:cat>
          <c:val>
            <c:numRef>
              <c:f>styczeń!$AE$4:$AE$36</c:f>
              <c:numCache>
                <c:formatCode>#,##0</c:formatCode>
                <c:ptCount val="33"/>
                <c:pt idx="1">
                  <c:v>200</c:v>
                </c:pt>
                <c:pt idx="2">
                  <c:v>309</c:v>
                </c:pt>
                <c:pt idx="3">
                  <c:v>262</c:v>
                </c:pt>
                <c:pt idx="4">
                  <c:v>343</c:v>
                </c:pt>
                <c:pt idx="5">
                  <c:v>373</c:v>
                </c:pt>
                <c:pt idx="6">
                  <c:v>163</c:v>
                </c:pt>
                <c:pt idx="7">
                  <c:v>413</c:v>
                </c:pt>
                <c:pt idx="8">
                  <c:v>469</c:v>
                </c:pt>
                <c:pt idx="9">
                  <c:v>239</c:v>
                </c:pt>
                <c:pt idx="10">
                  <c:v>369</c:v>
                </c:pt>
                <c:pt idx="11">
                  <c:v>508</c:v>
                </c:pt>
                <c:pt idx="12">
                  <c:v>386</c:v>
                </c:pt>
                <c:pt idx="13">
                  <c:v>484</c:v>
                </c:pt>
                <c:pt idx="14">
                  <c:v>392</c:v>
                </c:pt>
                <c:pt idx="15">
                  <c:v>281</c:v>
                </c:pt>
                <c:pt idx="16">
                  <c:v>92</c:v>
                </c:pt>
                <c:pt idx="17">
                  <c:v>56</c:v>
                </c:pt>
                <c:pt idx="18">
                  <c:v>190</c:v>
                </c:pt>
                <c:pt idx="19">
                  <c:v>170</c:v>
                </c:pt>
                <c:pt idx="20">
                  <c:v>192</c:v>
                </c:pt>
                <c:pt idx="21">
                  <c:v>323</c:v>
                </c:pt>
                <c:pt idx="22">
                  <c:v>467</c:v>
                </c:pt>
                <c:pt idx="23">
                  <c:v>189</c:v>
                </c:pt>
                <c:pt idx="24">
                  <c:v>225</c:v>
                </c:pt>
                <c:pt idx="25">
                  <c:v>451</c:v>
                </c:pt>
                <c:pt idx="26">
                  <c:v>459</c:v>
                </c:pt>
                <c:pt idx="27">
                  <c:v>545</c:v>
                </c:pt>
                <c:pt idx="28">
                  <c:v>301</c:v>
                </c:pt>
                <c:pt idx="29">
                  <c:v>317</c:v>
                </c:pt>
                <c:pt idx="30">
                  <c:v>172</c:v>
                </c:pt>
                <c:pt idx="3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FD9-4ED5-A762-87A500A5A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90703216"/>
        <c:axId val="1"/>
      </c:barChart>
      <c:catAx>
        <c:axId val="1090703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907032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Błędnik - luty 2015</a:t>
            </a:r>
          </a:p>
        </c:rich>
      </c:tx>
      <c:layout>
        <c:manualLayout>
          <c:xMode val="edge"/>
          <c:yMode val="edge"/>
          <c:x val="0.28954421513637324"/>
          <c:y val="2.3762648043552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312-481E-A196-87A120AD9F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312-481E-A196-87A120AD9F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12-481E-A196-87A120AD9F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12-481E-A196-87A120AD9F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12-481E-A196-87A120AD9F3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312-481E-A196-87A120AD9F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12-481E-A196-87A120AD9F3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312-481E-A196-87A120AD9F3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12-481E-A196-87A120AD9F3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312-481E-A196-87A120AD9F3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312-481E-A196-87A120AD9F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312-481E-A196-87A120AD9F3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312-481E-A196-87A120AD9F3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312-481E-A196-87A120AD9F3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312-481E-A196-87A120AD9F3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312-481E-A196-87A120AD9F3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312-481E-A196-87A120AD9F3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312-481E-A196-87A120AD9F3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312-481E-A196-87A120AD9F3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312-481E-A196-87A120AD9F3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312-481E-A196-87A120AD9F3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312-481E-A196-87A120AD9F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312-481E-A196-87A120AD9F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126</c:v>
                </c:pt>
                <c:pt idx="2">
                  <c:v>227</c:v>
                </c:pt>
                <c:pt idx="3">
                  <c:v>225</c:v>
                </c:pt>
                <c:pt idx="4">
                  <c:v>182</c:v>
                </c:pt>
                <c:pt idx="5">
                  <c:v>181</c:v>
                </c:pt>
                <c:pt idx="6">
                  <c:v>185</c:v>
                </c:pt>
                <c:pt idx="7">
                  <c:v>125</c:v>
                </c:pt>
                <c:pt idx="8">
                  <c:v>68</c:v>
                </c:pt>
                <c:pt idx="9">
                  <c:v>206</c:v>
                </c:pt>
                <c:pt idx="10">
                  <c:v>357</c:v>
                </c:pt>
                <c:pt idx="11">
                  <c:v>347</c:v>
                </c:pt>
                <c:pt idx="12">
                  <c:v>356</c:v>
                </c:pt>
                <c:pt idx="13">
                  <c:v>330</c:v>
                </c:pt>
                <c:pt idx="14">
                  <c:v>259</c:v>
                </c:pt>
                <c:pt idx="15">
                  <c:v>167</c:v>
                </c:pt>
                <c:pt idx="16">
                  <c:v>306</c:v>
                </c:pt>
                <c:pt idx="17">
                  <c:v>326</c:v>
                </c:pt>
                <c:pt idx="18">
                  <c:v>336</c:v>
                </c:pt>
                <c:pt idx="19">
                  <c:v>412</c:v>
                </c:pt>
                <c:pt idx="20">
                  <c:v>434</c:v>
                </c:pt>
                <c:pt idx="21">
                  <c:v>368</c:v>
                </c:pt>
                <c:pt idx="22">
                  <c:v>326</c:v>
                </c:pt>
                <c:pt idx="23">
                  <c:v>416</c:v>
                </c:pt>
                <c:pt idx="24">
                  <c:v>571</c:v>
                </c:pt>
                <c:pt idx="25">
                  <c:v>564</c:v>
                </c:pt>
                <c:pt idx="26">
                  <c:v>493</c:v>
                </c:pt>
                <c:pt idx="27">
                  <c:v>471</c:v>
                </c:pt>
                <c:pt idx="28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312-481E-A196-87A120AD9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15861936"/>
        <c:axId val="1"/>
      </c:barChart>
      <c:catAx>
        <c:axId val="11158619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1586193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17" name="Wykres 1">
          <a:extLst>
            <a:ext uri="{FF2B5EF4-FFF2-40B4-BE49-F238E27FC236}">
              <a16:creationId xmlns:a16="http://schemas.microsoft.com/office/drawing/2014/main" id="{409EF8FD-9AB2-EF73-4416-DD56AD811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61</xdr:row>
      <xdr:rowOff>9525</xdr:rowOff>
    </xdr:from>
    <xdr:to>
      <xdr:col>14</xdr:col>
      <xdr:colOff>533400</xdr:colOff>
      <xdr:row>75</xdr:row>
      <xdr:rowOff>85725</xdr:rowOff>
    </xdr:to>
    <xdr:graphicFrame macro="">
      <xdr:nvGraphicFramePr>
        <xdr:cNvPr id="17551501" name="Wykres 1">
          <a:extLst>
            <a:ext uri="{FF2B5EF4-FFF2-40B4-BE49-F238E27FC236}">
              <a16:creationId xmlns:a16="http://schemas.microsoft.com/office/drawing/2014/main" id="{6F2C5E9B-43E8-CC5A-5381-58603082B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46</xdr:row>
      <xdr:rowOff>76200</xdr:rowOff>
    </xdr:from>
    <xdr:to>
      <xdr:col>14</xdr:col>
      <xdr:colOff>552450</xdr:colOff>
      <xdr:row>60</xdr:row>
      <xdr:rowOff>152400</xdr:rowOff>
    </xdr:to>
    <xdr:graphicFrame macro="">
      <xdr:nvGraphicFramePr>
        <xdr:cNvPr id="17551502" name="Wykres 1">
          <a:extLst>
            <a:ext uri="{FF2B5EF4-FFF2-40B4-BE49-F238E27FC236}">
              <a16:creationId xmlns:a16="http://schemas.microsoft.com/office/drawing/2014/main" id="{88511719-EEE6-F924-30C8-F95C81C02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31</xdr:row>
      <xdr:rowOff>123825</xdr:rowOff>
    </xdr:from>
    <xdr:to>
      <xdr:col>14</xdr:col>
      <xdr:colOff>552450</xdr:colOff>
      <xdr:row>46</xdr:row>
      <xdr:rowOff>9525</xdr:rowOff>
    </xdr:to>
    <xdr:graphicFrame macro="">
      <xdr:nvGraphicFramePr>
        <xdr:cNvPr id="17551503" name="Wykres 1">
          <a:extLst>
            <a:ext uri="{FF2B5EF4-FFF2-40B4-BE49-F238E27FC236}">
              <a16:creationId xmlns:a16="http://schemas.microsoft.com/office/drawing/2014/main" id="{075081ED-FB6B-A51D-5110-B025553C5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16</xdr:row>
      <xdr:rowOff>57150</xdr:rowOff>
    </xdr:from>
    <xdr:to>
      <xdr:col>14</xdr:col>
      <xdr:colOff>552450</xdr:colOff>
      <xdr:row>31</xdr:row>
      <xdr:rowOff>66675</xdr:rowOff>
    </xdr:to>
    <xdr:graphicFrame macro="">
      <xdr:nvGraphicFramePr>
        <xdr:cNvPr id="17551504" name="Wykres 1">
          <a:extLst>
            <a:ext uri="{FF2B5EF4-FFF2-40B4-BE49-F238E27FC236}">
              <a16:creationId xmlns:a16="http://schemas.microsoft.com/office/drawing/2014/main" id="{8C69D11E-4BDA-EDD0-024D-6895A7F53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85725</xdr:colOff>
      <xdr:row>0</xdr:row>
      <xdr:rowOff>76200</xdr:rowOff>
    </xdr:from>
    <xdr:to>
      <xdr:col>14</xdr:col>
      <xdr:colOff>552450</xdr:colOff>
      <xdr:row>15</xdr:row>
      <xdr:rowOff>171450</xdr:rowOff>
    </xdr:to>
    <xdr:graphicFrame macro="">
      <xdr:nvGraphicFramePr>
        <xdr:cNvPr id="17551505" name="Wykres 1">
          <a:extLst>
            <a:ext uri="{FF2B5EF4-FFF2-40B4-BE49-F238E27FC236}">
              <a16:creationId xmlns:a16="http://schemas.microsoft.com/office/drawing/2014/main" id="{4F412862-3C05-D927-4BC7-629A25C03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61</xdr:row>
      <xdr:rowOff>28575</xdr:rowOff>
    </xdr:from>
    <xdr:to>
      <xdr:col>14</xdr:col>
      <xdr:colOff>571500</xdr:colOff>
      <xdr:row>75</xdr:row>
      <xdr:rowOff>104775</xdr:rowOff>
    </xdr:to>
    <xdr:graphicFrame macro="">
      <xdr:nvGraphicFramePr>
        <xdr:cNvPr id="15945987" name="Wykres 1">
          <a:extLst>
            <a:ext uri="{FF2B5EF4-FFF2-40B4-BE49-F238E27FC236}">
              <a16:creationId xmlns:a16="http://schemas.microsoft.com/office/drawing/2014/main" id="{74B1A7EC-4EF6-EBA1-4A12-6DB589085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46</xdr:row>
      <xdr:rowOff>95250</xdr:rowOff>
    </xdr:from>
    <xdr:to>
      <xdr:col>14</xdr:col>
      <xdr:colOff>590550</xdr:colOff>
      <xdr:row>60</xdr:row>
      <xdr:rowOff>171450</xdr:rowOff>
    </xdr:to>
    <xdr:graphicFrame macro="">
      <xdr:nvGraphicFramePr>
        <xdr:cNvPr id="15945988" name="Wykres 1">
          <a:extLst>
            <a:ext uri="{FF2B5EF4-FFF2-40B4-BE49-F238E27FC236}">
              <a16:creationId xmlns:a16="http://schemas.microsoft.com/office/drawing/2014/main" id="{0F2E923D-6A18-9230-A04B-5F220538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31</xdr:row>
      <xdr:rowOff>171450</xdr:rowOff>
    </xdr:from>
    <xdr:to>
      <xdr:col>14</xdr:col>
      <xdr:colOff>590550</xdr:colOff>
      <xdr:row>46</xdr:row>
      <xdr:rowOff>47625</xdr:rowOff>
    </xdr:to>
    <xdr:graphicFrame macro="">
      <xdr:nvGraphicFramePr>
        <xdr:cNvPr id="15945989" name="Wykres 1">
          <a:extLst>
            <a:ext uri="{FF2B5EF4-FFF2-40B4-BE49-F238E27FC236}">
              <a16:creationId xmlns:a16="http://schemas.microsoft.com/office/drawing/2014/main" id="{138A8CCA-A545-8264-BCEA-4F420A4B9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16</xdr:row>
      <xdr:rowOff>76200</xdr:rowOff>
    </xdr:from>
    <xdr:to>
      <xdr:col>14</xdr:col>
      <xdr:colOff>590550</xdr:colOff>
      <xdr:row>31</xdr:row>
      <xdr:rowOff>114300</xdr:rowOff>
    </xdr:to>
    <xdr:graphicFrame macro="">
      <xdr:nvGraphicFramePr>
        <xdr:cNvPr id="15945990" name="Wykres 1">
          <a:extLst>
            <a:ext uri="{FF2B5EF4-FFF2-40B4-BE49-F238E27FC236}">
              <a16:creationId xmlns:a16="http://schemas.microsoft.com/office/drawing/2014/main" id="{1B7A458D-D165-BD63-BBAF-0D76B3180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85725</xdr:colOff>
      <xdr:row>0</xdr:row>
      <xdr:rowOff>57150</xdr:rowOff>
    </xdr:from>
    <xdr:to>
      <xdr:col>14</xdr:col>
      <xdr:colOff>561975</xdr:colOff>
      <xdr:row>16</xdr:row>
      <xdr:rowOff>0</xdr:rowOff>
    </xdr:to>
    <xdr:graphicFrame macro="">
      <xdr:nvGraphicFramePr>
        <xdr:cNvPr id="15945991" name="Wykres 1">
          <a:extLst>
            <a:ext uri="{FF2B5EF4-FFF2-40B4-BE49-F238E27FC236}">
              <a16:creationId xmlns:a16="http://schemas.microsoft.com/office/drawing/2014/main" id="{17E97A7D-3829-2EE6-047A-287D17905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62</xdr:row>
      <xdr:rowOff>47625</xdr:rowOff>
    </xdr:from>
    <xdr:to>
      <xdr:col>14</xdr:col>
      <xdr:colOff>552450</xdr:colOff>
      <xdr:row>76</xdr:row>
      <xdr:rowOff>123825</xdr:rowOff>
    </xdr:to>
    <xdr:graphicFrame macro="">
      <xdr:nvGraphicFramePr>
        <xdr:cNvPr id="14117338" name="Wykres 1">
          <a:extLst>
            <a:ext uri="{FF2B5EF4-FFF2-40B4-BE49-F238E27FC236}">
              <a16:creationId xmlns:a16="http://schemas.microsoft.com/office/drawing/2014/main" id="{22903B97-9E62-5AF2-3C25-58DB35A06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47</xdr:row>
      <xdr:rowOff>76200</xdr:rowOff>
    </xdr:from>
    <xdr:to>
      <xdr:col>14</xdr:col>
      <xdr:colOff>571500</xdr:colOff>
      <xdr:row>61</xdr:row>
      <xdr:rowOff>152400</xdr:rowOff>
    </xdr:to>
    <xdr:graphicFrame macro="">
      <xdr:nvGraphicFramePr>
        <xdr:cNvPr id="14117339" name="Wykres 1">
          <a:extLst>
            <a:ext uri="{FF2B5EF4-FFF2-40B4-BE49-F238E27FC236}">
              <a16:creationId xmlns:a16="http://schemas.microsoft.com/office/drawing/2014/main" id="{2C335CE7-40F1-1A92-026C-2E400202E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31</xdr:row>
      <xdr:rowOff>171450</xdr:rowOff>
    </xdr:from>
    <xdr:to>
      <xdr:col>14</xdr:col>
      <xdr:colOff>590550</xdr:colOff>
      <xdr:row>46</xdr:row>
      <xdr:rowOff>171450</xdr:rowOff>
    </xdr:to>
    <xdr:graphicFrame macro="">
      <xdr:nvGraphicFramePr>
        <xdr:cNvPr id="14117340" name="Wykres 1">
          <a:extLst>
            <a:ext uri="{FF2B5EF4-FFF2-40B4-BE49-F238E27FC236}">
              <a16:creationId xmlns:a16="http://schemas.microsoft.com/office/drawing/2014/main" id="{2CA522F0-1417-C187-0711-535270D08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3</xdr:col>
      <xdr:colOff>28572</xdr:colOff>
      <xdr:row>32</xdr:row>
      <xdr:rowOff>3175</xdr:rowOff>
    </xdr:from>
    <xdr:ext cx="4879541" cy="1077244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B4C8416B-998C-FA0A-575D-71E8D106D3A0}"/>
            </a:ext>
          </a:extLst>
        </xdr:cNvPr>
        <xdr:cNvSpPr txBox="1"/>
      </xdr:nvSpPr>
      <xdr:spPr>
        <a:xfrm rot="10800000" flipV="1">
          <a:off x="2581272" y="6105525"/>
          <a:ext cx="4879541" cy="1057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Ruch rowerowy - Gdańsk, Błędnik - listopad 2017</a:t>
          </a:r>
          <a:endParaRPr lang="pl-PL" sz="1800">
            <a:effectLst/>
          </a:endParaRPr>
        </a:p>
        <a:p>
          <a:endParaRPr lang="pl-PL" sz="1100"/>
        </a:p>
      </xdr:txBody>
    </xdr:sp>
    <xdr:clientData/>
  </xdr:oneCellAnchor>
  <xdr:twoCellAnchor>
    <xdr:from>
      <xdr:col>0</xdr:col>
      <xdr:colOff>66675</xdr:colOff>
      <xdr:row>16</xdr:row>
      <xdr:rowOff>76200</xdr:rowOff>
    </xdr:from>
    <xdr:to>
      <xdr:col>15</xdr:col>
      <xdr:colOff>0</xdr:colOff>
      <xdr:row>31</xdr:row>
      <xdr:rowOff>133350</xdr:rowOff>
    </xdr:to>
    <xdr:graphicFrame macro="">
      <xdr:nvGraphicFramePr>
        <xdr:cNvPr id="14117342" name="Wykres 1">
          <a:extLst>
            <a:ext uri="{FF2B5EF4-FFF2-40B4-BE49-F238E27FC236}">
              <a16:creationId xmlns:a16="http://schemas.microsoft.com/office/drawing/2014/main" id="{5421AD20-153C-C05B-347B-649718B4A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85725</xdr:colOff>
      <xdr:row>0</xdr:row>
      <xdr:rowOff>66675</xdr:rowOff>
    </xdr:from>
    <xdr:to>
      <xdr:col>14</xdr:col>
      <xdr:colOff>590550</xdr:colOff>
      <xdr:row>16</xdr:row>
      <xdr:rowOff>0</xdr:rowOff>
    </xdr:to>
    <xdr:graphicFrame macro="">
      <xdr:nvGraphicFramePr>
        <xdr:cNvPr id="14117343" name="Wykres 1">
          <a:extLst>
            <a:ext uri="{FF2B5EF4-FFF2-40B4-BE49-F238E27FC236}">
              <a16:creationId xmlns:a16="http://schemas.microsoft.com/office/drawing/2014/main" id="{3E38F4BC-8923-C4E8-348C-E31755B0F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80</xdr:row>
      <xdr:rowOff>93134</xdr:rowOff>
    </xdr:from>
    <xdr:to>
      <xdr:col>15</xdr:col>
      <xdr:colOff>0</xdr:colOff>
      <xdr:row>95</xdr:row>
      <xdr:rowOff>187634</xdr:rowOff>
    </xdr:to>
    <xdr:graphicFrame macro="">
      <xdr:nvGraphicFramePr>
        <xdr:cNvPr id="14390721" name="Wykres 1">
          <a:extLst>
            <a:ext uri="{FF2B5EF4-FFF2-40B4-BE49-F238E27FC236}">
              <a16:creationId xmlns:a16="http://schemas.microsoft.com/office/drawing/2014/main" id="{A6A064CD-E14F-3954-59AD-61B188A51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84666</xdr:colOff>
      <xdr:row>64</xdr:row>
      <xdr:rowOff>92075</xdr:rowOff>
    </xdr:from>
    <xdr:to>
      <xdr:col>15</xdr:col>
      <xdr:colOff>0</xdr:colOff>
      <xdr:row>79</xdr:row>
      <xdr:rowOff>186575</xdr:rowOff>
    </xdr:to>
    <xdr:graphicFrame macro="">
      <xdr:nvGraphicFramePr>
        <xdr:cNvPr id="14390722" name="Wykres 1">
          <a:extLst>
            <a:ext uri="{FF2B5EF4-FFF2-40B4-BE49-F238E27FC236}">
              <a16:creationId xmlns:a16="http://schemas.microsoft.com/office/drawing/2014/main" id="{4DA36BCD-7CB2-007F-2B0A-2DC1C5AD2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84666</xdr:colOff>
      <xdr:row>48</xdr:row>
      <xdr:rowOff>93134</xdr:rowOff>
    </xdr:from>
    <xdr:to>
      <xdr:col>15</xdr:col>
      <xdr:colOff>0</xdr:colOff>
      <xdr:row>63</xdr:row>
      <xdr:rowOff>187634</xdr:rowOff>
    </xdr:to>
    <xdr:graphicFrame macro="">
      <xdr:nvGraphicFramePr>
        <xdr:cNvPr id="14390723" name="Wykres 1">
          <a:extLst>
            <a:ext uri="{FF2B5EF4-FFF2-40B4-BE49-F238E27FC236}">
              <a16:creationId xmlns:a16="http://schemas.microsoft.com/office/drawing/2014/main" id="{4EA950D3-1DFE-0A9A-A501-46876A459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84666</xdr:colOff>
      <xdr:row>32</xdr:row>
      <xdr:rowOff>96308</xdr:rowOff>
    </xdr:from>
    <xdr:to>
      <xdr:col>15</xdr:col>
      <xdr:colOff>0</xdr:colOff>
      <xdr:row>48</xdr:row>
      <xdr:rowOff>308</xdr:rowOff>
    </xdr:to>
    <xdr:graphicFrame macro="">
      <xdr:nvGraphicFramePr>
        <xdr:cNvPr id="14390724" name="Wykres 1">
          <a:extLst>
            <a:ext uri="{FF2B5EF4-FFF2-40B4-BE49-F238E27FC236}">
              <a16:creationId xmlns:a16="http://schemas.microsoft.com/office/drawing/2014/main" id="{5418738A-DAEA-19E6-6F70-92F02AFBD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16</xdr:row>
      <xdr:rowOff>96307</xdr:rowOff>
    </xdr:from>
    <xdr:to>
      <xdr:col>15</xdr:col>
      <xdr:colOff>0</xdr:colOff>
      <xdr:row>32</xdr:row>
      <xdr:rowOff>307</xdr:rowOff>
    </xdr:to>
    <xdr:graphicFrame macro="">
      <xdr:nvGraphicFramePr>
        <xdr:cNvPr id="14390725" name="Wykres 1">
          <a:extLst>
            <a:ext uri="{FF2B5EF4-FFF2-40B4-BE49-F238E27FC236}">
              <a16:creationId xmlns:a16="http://schemas.microsoft.com/office/drawing/2014/main" id="{59CAAFA1-B4A2-64C9-D57F-02DDDE75A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1058</xdr:colOff>
      <xdr:row>0</xdr:row>
      <xdr:rowOff>95250</xdr:rowOff>
    </xdr:from>
    <xdr:to>
      <xdr:col>15</xdr:col>
      <xdr:colOff>0</xdr:colOff>
      <xdr:row>15</xdr:row>
      <xdr:rowOff>189750</xdr:rowOff>
    </xdr:to>
    <xdr:graphicFrame macro="">
      <xdr:nvGraphicFramePr>
        <xdr:cNvPr id="14390726" name="Wykres 1">
          <a:extLst>
            <a:ext uri="{FF2B5EF4-FFF2-40B4-BE49-F238E27FC236}">
              <a16:creationId xmlns:a16="http://schemas.microsoft.com/office/drawing/2014/main" id="{06D480D5-AB32-3773-7358-C77DDD427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0.29725</cdr:x>
      <cdr:y>0.02027</cdr:y>
    </cdr:from>
    <cdr:to>
      <cdr:x>0.38932</cdr:x>
      <cdr:y>0.33362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876550" y="571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-Gdańsk, Błędnik</a:t>
          </a:r>
          <a:r>
            <a:rPr lang="pl-PL" sz="1800" b="1" baseline="0"/>
            <a:t> - grudzień 2017</a:t>
          </a:r>
          <a:endParaRPr lang="pl-PL" sz="1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96</xdr:row>
      <xdr:rowOff>97366</xdr:rowOff>
    </xdr:from>
    <xdr:to>
      <xdr:col>15</xdr:col>
      <xdr:colOff>0</xdr:colOff>
      <xdr:row>112</xdr:row>
      <xdr:rowOff>1366</xdr:rowOff>
    </xdr:to>
    <xdr:graphicFrame macro="">
      <xdr:nvGraphicFramePr>
        <xdr:cNvPr id="14669276" name="Wykres 1">
          <a:extLst>
            <a:ext uri="{FF2B5EF4-FFF2-40B4-BE49-F238E27FC236}">
              <a16:creationId xmlns:a16="http://schemas.microsoft.com/office/drawing/2014/main" id="{F5DCD961-78A9-0602-8E1B-4A1C5A15E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84666</xdr:colOff>
      <xdr:row>80</xdr:row>
      <xdr:rowOff>93134</xdr:rowOff>
    </xdr:from>
    <xdr:to>
      <xdr:col>15</xdr:col>
      <xdr:colOff>0</xdr:colOff>
      <xdr:row>95</xdr:row>
      <xdr:rowOff>187634</xdr:rowOff>
    </xdr:to>
    <xdr:graphicFrame macro="">
      <xdr:nvGraphicFramePr>
        <xdr:cNvPr id="14669277" name="Wykres 1">
          <a:extLst>
            <a:ext uri="{FF2B5EF4-FFF2-40B4-BE49-F238E27FC236}">
              <a16:creationId xmlns:a16="http://schemas.microsoft.com/office/drawing/2014/main" id="{C9780274-0023-5400-D468-48E5B84F0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84666</xdr:colOff>
      <xdr:row>64</xdr:row>
      <xdr:rowOff>100542</xdr:rowOff>
    </xdr:from>
    <xdr:to>
      <xdr:col>15</xdr:col>
      <xdr:colOff>0</xdr:colOff>
      <xdr:row>80</xdr:row>
      <xdr:rowOff>4542</xdr:rowOff>
    </xdr:to>
    <xdr:graphicFrame macro="">
      <xdr:nvGraphicFramePr>
        <xdr:cNvPr id="14669278" name="Wykres 1">
          <a:extLst>
            <a:ext uri="{FF2B5EF4-FFF2-40B4-BE49-F238E27FC236}">
              <a16:creationId xmlns:a16="http://schemas.microsoft.com/office/drawing/2014/main" id="{50B8CE65-3068-E0B5-0A87-1F3B9E624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84666</xdr:colOff>
      <xdr:row>48</xdr:row>
      <xdr:rowOff>97366</xdr:rowOff>
    </xdr:from>
    <xdr:to>
      <xdr:col>15</xdr:col>
      <xdr:colOff>0</xdr:colOff>
      <xdr:row>64</xdr:row>
      <xdr:rowOff>1366</xdr:rowOff>
    </xdr:to>
    <xdr:graphicFrame macro="">
      <xdr:nvGraphicFramePr>
        <xdr:cNvPr id="14669279" name="Wykres 1">
          <a:extLst>
            <a:ext uri="{FF2B5EF4-FFF2-40B4-BE49-F238E27FC236}">
              <a16:creationId xmlns:a16="http://schemas.microsoft.com/office/drawing/2014/main" id="{12051740-7664-9AB5-3E23-EF58A3F9A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84666</xdr:colOff>
      <xdr:row>32</xdr:row>
      <xdr:rowOff>99482</xdr:rowOff>
    </xdr:from>
    <xdr:to>
      <xdr:col>15</xdr:col>
      <xdr:colOff>0</xdr:colOff>
      <xdr:row>48</xdr:row>
      <xdr:rowOff>3482</xdr:rowOff>
    </xdr:to>
    <xdr:graphicFrame macro="">
      <xdr:nvGraphicFramePr>
        <xdr:cNvPr id="14669280" name="Wykres 1">
          <a:extLst>
            <a:ext uri="{FF2B5EF4-FFF2-40B4-BE49-F238E27FC236}">
              <a16:creationId xmlns:a16="http://schemas.microsoft.com/office/drawing/2014/main" id="{495FA490-78EA-C01E-786F-FF9256ECA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84666</xdr:colOff>
      <xdr:row>16</xdr:row>
      <xdr:rowOff>91017</xdr:rowOff>
    </xdr:from>
    <xdr:to>
      <xdr:col>15</xdr:col>
      <xdr:colOff>0</xdr:colOff>
      <xdr:row>31</xdr:row>
      <xdr:rowOff>185517</xdr:rowOff>
    </xdr:to>
    <xdr:graphicFrame macro="">
      <xdr:nvGraphicFramePr>
        <xdr:cNvPr id="14669281" name="Wykres 1">
          <a:extLst>
            <a:ext uri="{FF2B5EF4-FFF2-40B4-BE49-F238E27FC236}">
              <a16:creationId xmlns:a16="http://schemas.microsoft.com/office/drawing/2014/main" id="{B5854B0F-4679-DD3D-4F06-AB72B6BD5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84666</xdr:colOff>
      <xdr:row>0</xdr:row>
      <xdr:rowOff>99483</xdr:rowOff>
    </xdr:from>
    <xdr:to>
      <xdr:col>15</xdr:col>
      <xdr:colOff>0</xdr:colOff>
      <xdr:row>16</xdr:row>
      <xdr:rowOff>4233</xdr:rowOff>
    </xdr:to>
    <xdr:graphicFrame macro="">
      <xdr:nvGraphicFramePr>
        <xdr:cNvPr id="14669282" name="Wykres 1">
          <a:extLst>
            <a:ext uri="{FF2B5EF4-FFF2-40B4-BE49-F238E27FC236}">
              <a16:creationId xmlns:a16="http://schemas.microsoft.com/office/drawing/2014/main" id="{3901F1D9-A9CC-0723-2E58-3DF774259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77</xdr:row>
      <xdr:rowOff>180975</xdr:rowOff>
    </xdr:from>
    <xdr:to>
      <xdr:col>14</xdr:col>
      <xdr:colOff>571500</xdr:colOff>
      <xdr:row>106</xdr:row>
      <xdr:rowOff>104775</xdr:rowOff>
    </xdr:to>
    <xdr:grpSp>
      <xdr:nvGrpSpPr>
        <xdr:cNvPr id="14068318" name="Grupa 1">
          <a:extLst>
            <a:ext uri="{FF2B5EF4-FFF2-40B4-BE49-F238E27FC236}">
              <a16:creationId xmlns:a16="http://schemas.microsoft.com/office/drawing/2014/main" id="{EFB2A875-630C-189E-BF58-BBB2967E3EAF}"/>
            </a:ext>
          </a:extLst>
        </xdr:cNvPr>
        <xdr:cNvGrpSpPr>
          <a:grpSpLocks/>
        </xdr:cNvGrpSpPr>
      </xdr:nvGrpSpPr>
      <xdr:grpSpPr bwMode="auto">
        <a:xfrm>
          <a:off x="28575" y="14849475"/>
          <a:ext cx="9810750" cy="5448300"/>
          <a:chOff x="57150" y="66675"/>
          <a:chExt cx="9790725" cy="5562600"/>
        </a:xfrm>
      </xdr:grpSpPr>
      <xdr:graphicFrame macro="">
        <xdr:nvGraphicFramePr>
          <xdr:cNvPr id="14068324" name="Wykres 1">
            <a:extLst>
              <a:ext uri="{FF2B5EF4-FFF2-40B4-BE49-F238E27FC236}">
                <a16:creationId xmlns:a16="http://schemas.microsoft.com/office/drawing/2014/main" id="{D1ADDD79-52F5-E17A-1565-7D42BE45562F}"/>
              </a:ext>
            </a:extLst>
          </xdr:cNvPr>
          <xdr:cNvGraphicFramePr>
            <a:graphicFrameLocks/>
          </xdr:cNvGraphicFramePr>
        </xdr:nvGraphicFramePr>
        <xdr:xfrm>
          <a:off x="66675" y="28860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4068325" name="Wykres 1">
            <a:extLst>
              <a:ext uri="{FF2B5EF4-FFF2-40B4-BE49-F238E27FC236}">
                <a16:creationId xmlns:a16="http://schemas.microsoft.com/office/drawing/2014/main" id="{D31EB605-3C25-BD66-B2CD-FF1FF3F955B7}"/>
              </a:ext>
            </a:extLst>
          </xdr:cNvPr>
          <xdr:cNvGraphicFramePr>
            <a:graphicFrameLocks/>
          </xdr:cNvGraphicFramePr>
        </xdr:nvGraphicFramePr>
        <xdr:xfrm>
          <a:off x="57150" y="666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28575</xdr:colOff>
      <xdr:row>63</xdr:row>
      <xdr:rowOff>28575</xdr:rowOff>
    </xdr:from>
    <xdr:to>
      <xdr:col>14</xdr:col>
      <xdr:colOff>552450</xdr:colOff>
      <xdr:row>77</xdr:row>
      <xdr:rowOff>104775</xdr:rowOff>
    </xdr:to>
    <xdr:graphicFrame macro="">
      <xdr:nvGraphicFramePr>
        <xdr:cNvPr id="14068319" name="Wykres 1">
          <a:extLst>
            <a:ext uri="{FF2B5EF4-FFF2-40B4-BE49-F238E27FC236}">
              <a16:creationId xmlns:a16="http://schemas.microsoft.com/office/drawing/2014/main" id="{6CA9BEB0-CF5D-BED2-1950-CF27F6E43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48</xdr:row>
      <xdr:rowOff>57150</xdr:rowOff>
    </xdr:from>
    <xdr:to>
      <xdr:col>14</xdr:col>
      <xdr:colOff>533400</xdr:colOff>
      <xdr:row>62</xdr:row>
      <xdr:rowOff>133350</xdr:rowOff>
    </xdr:to>
    <xdr:graphicFrame macro="">
      <xdr:nvGraphicFramePr>
        <xdr:cNvPr id="14068320" name="Wykres 1">
          <a:extLst>
            <a:ext uri="{FF2B5EF4-FFF2-40B4-BE49-F238E27FC236}">
              <a16:creationId xmlns:a16="http://schemas.microsoft.com/office/drawing/2014/main" id="{81E24C3F-FB8D-7DC9-3266-301A07622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32</xdr:row>
      <xdr:rowOff>104775</xdr:rowOff>
    </xdr:from>
    <xdr:to>
      <xdr:col>14</xdr:col>
      <xdr:colOff>533400</xdr:colOff>
      <xdr:row>47</xdr:row>
      <xdr:rowOff>152400</xdr:rowOff>
    </xdr:to>
    <xdr:graphicFrame macro="">
      <xdr:nvGraphicFramePr>
        <xdr:cNvPr id="14068321" name="Wykres 1">
          <a:extLst>
            <a:ext uri="{FF2B5EF4-FFF2-40B4-BE49-F238E27FC236}">
              <a16:creationId xmlns:a16="http://schemas.microsoft.com/office/drawing/2014/main" id="{3440FF63-B60C-84C9-A045-B86A668F3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514350</xdr:colOff>
      <xdr:row>32</xdr:row>
      <xdr:rowOff>9525</xdr:rowOff>
    </xdr:to>
    <xdr:graphicFrame macro="">
      <xdr:nvGraphicFramePr>
        <xdr:cNvPr id="14068322" name="Wykres 1">
          <a:extLst>
            <a:ext uri="{FF2B5EF4-FFF2-40B4-BE49-F238E27FC236}">
              <a16:creationId xmlns:a16="http://schemas.microsoft.com/office/drawing/2014/main" id="{945D9E88-3C35-C5E9-AABE-C4B65364C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66675</xdr:colOff>
      <xdr:row>0</xdr:row>
      <xdr:rowOff>66675</xdr:rowOff>
    </xdr:from>
    <xdr:to>
      <xdr:col>14</xdr:col>
      <xdr:colOff>495300</xdr:colOff>
      <xdr:row>16</xdr:row>
      <xdr:rowOff>57150</xdr:rowOff>
    </xdr:to>
    <xdr:graphicFrame macro="">
      <xdr:nvGraphicFramePr>
        <xdr:cNvPr id="14068323" name="Wykres 1">
          <a:extLst>
            <a:ext uri="{FF2B5EF4-FFF2-40B4-BE49-F238E27FC236}">
              <a16:creationId xmlns:a16="http://schemas.microsoft.com/office/drawing/2014/main" id="{3CD67201-79A4-5C1A-855C-4B86176D1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76</xdr:row>
      <xdr:rowOff>171450</xdr:rowOff>
    </xdr:from>
    <xdr:to>
      <xdr:col>15</xdr:col>
      <xdr:colOff>180975</xdr:colOff>
      <xdr:row>91</xdr:row>
      <xdr:rowOff>66675</xdr:rowOff>
    </xdr:to>
    <xdr:graphicFrame macro="">
      <xdr:nvGraphicFramePr>
        <xdr:cNvPr id="15770944" name="Wykres 1">
          <a:extLst>
            <a:ext uri="{FF2B5EF4-FFF2-40B4-BE49-F238E27FC236}">
              <a16:creationId xmlns:a16="http://schemas.microsoft.com/office/drawing/2014/main" id="{4ACF979A-3832-47F1-2B5A-1431D9409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62</xdr:row>
      <xdr:rowOff>19050</xdr:rowOff>
    </xdr:from>
    <xdr:to>
      <xdr:col>15</xdr:col>
      <xdr:colOff>171450</xdr:colOff>
      <xdr:row>76</xdr:row>
      <xdr:rowOff>85725</xdr:rowOff>
    </xdr:to>
    <xdr:graphicFrame macro="">
      <xdr:nvGraphicFramePr>
        <xdr:cNvPr id="15770945" name="Wykres 1">
          <a:extLst>
            <a:ext uri="{FF2B5EF4-FFF2-40B4-BE49-F238E27FC236}">
              <a16:creationId xmlns:a16="http://schemas.microsoft.com/office/drawing/2014/main" id="{C5962425-1B7E-DB3E-2204-CBE22FF96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47</xdr:row>
      <xdr:rowOff>38100</xdr:rowOff>
    </xdr:from>
    <xdr:to>
      <xdr:col>15</xdr:col>
      <xdr:colOff>171450</xdr:colOff>
      <xdr:row>61</xdr:row>
      <xdr:rowOff>123825</xdr:rowOff>
    </xdr:to>
    <xdr:graphicFrame macro="">
      <xdr:nvGraphicFramePr>
        <xdr:cNvPr id="15770946" name="Wykres 1">
          <a:extLst>
            <a:ext uri="{FF2B5EF4-FFF2-40B4-BE49-F238E27FC236}">
              <a16:creationId xmlns:a16="http://schemas.microsoft.com/office/drawing/2014/main" id="{0337B88F-FAFB-01DA-53F7-D419C27D7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32</xdr:row>
      <xdr:rowOff>66675</xdr:rowOff>
    </xdr:from>
    <xdr:to>
      <xdr:col>15</xdr:col>
      <xdr:colOff>142875</xdr:colOff>
      <xdr:row>46</xdr:row>
      <xdr:rowOff>133350</xdr:rowOff>
    </xdr:to>
    <xdr:graphicFrame macro="">
      <xdr:nvGraphicFramePr>
        <xdr:cNvPr id="15770947" name="Wykres 1">
          <a:extLst>
            <a:ext uri="{FF2B5EF4-FFF2-40B4-BE49-F238E27FC236}">
              <a16:creationId xmlns:a16="http://schemas.microsoft.com/office/drawing/2014/main" id="{81A02683-9D4D-4536-4CAC-0B0AFA4CD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16</xdr:row>
      <xdr:rowOff>66675</xdr:rowOff>
    </xdr:from>
    <xdr:to>
      <xdr:col>15</xdr:col>
      <xdr:colOff>133350</xdr:colOff>
      <xdr:row>31</xdr:row>
      <xdr:rowOff>180975</xdr:rowOff>
    </xdr:to>
    <xdr:graphicFrame macro="">
      <xdr:nvGraphicFramePr>
        <xdr:cNvPr id="15770948" name="Wykres 1">
          <a:extLst>
            <a:ext uri="{FF2B5EF4-FFF2-40B4-BE49-F238E27FC236}">
              <a16:creationId xmlns:a16="http://schemas.microsoft.com/office/drawing/2014/main" id="{A564E43D-67FC-7124-8AD8-316DEFE2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15</xdr:col>
      <xdr:colOff>104775</xdr:colOff>
      <xdr:row>16</xdr:row>
      <xdr:rowOff>9525</xdr:rowOff>
    </xdr:to>
    <xdr:graphicFrame macro="">
      <xdr:nvGraphicFramePr>
        <xdr:cNvPr id="15770949" name="Wykres 1">
          <a:extLst>
            <a:ext uri="{FF2B5EF4-FFF2-40B4-BE49-F238E27FC236}">
              <a16:creationId xmlns:a16="http://schemas.microsoft.com/office/drawing/2014/main" id="{9ACAF7D5-D1AB-1D1F-AB2D-B4FF2C4AD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77</xdr:row>
      <xdr:rowOff>104775</xdr:rowOff>
    </xdr:from>
    <xdr:to>
      <xdr:col>14</xdr:col>
      <xdr:colOff>590550</xdr:colOff>
      <xdr:row>91</xdr:row>
      <xdr:rowOff>180975</xdr:rowOff>
    </xdr:to>
    <xdr:graphicFrame macro="">
      <xdr:nvGraphicFramePr>
        <xdr:cNvPr id="16892131" name="Wykres 1">
          <a:extLst>
            <a:ext uri="{FF2B5EF4-FFF2-40B4-BE49-F238E27FC236}">
              <a16:creationId xmlns:a16="http://schemas.microsoft.com/office/drawing/2014/main" id="{9216344D-0CA3-51A1-7949-95B66CF01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62</xdr:row>
      <xdr:rowOff>171450</xdr:rowOff>
    </xdr:from>
    <xdr:to>
      <xdr:col>14</xdr:col>
      <xdr:colOff>590550</xdr:colOff>
      <xdr:row>77</xdr:row>
      <xdr:rowOff>47625</xdr:rowOff>
    </xdr:to>
    <xdr:graphicFrame macro="">
      <xdr:nvGraphicFramePr>
        <xdr:cNvPr id="16892132" name="Wykres 1">
          <a:extLst>
            <a:ext uri="{FF2B5EF4-FFF2-40B4-BE49-F238E27FC236}">
              <a16:creationId xmlns:a16="http://schemas.microsoft.com/office/drawing/2014/main" id="{C1A32EDD-86CB-D084-F03E-6F829A6B9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48</xdr:row>
      <xdr:rowOff>0</xdr:rowOff>
    </xdr:from>
    <xdr:to>
      <xdr:col>14</xdr:col>
      <xdr:colOff>590550</xdr:colOff>
      <xdr:row>62</xdr:row>
      <xdr:rowOff>76200</xdr:rowOff>
    </xdr:to>
    <xdr:graphicFrame macro="">
      <xdr:nvGraphicFramePr>
        <xdr:cNvPr id="16892133" name="Wykres 1">
          <a:extLst>
            <a:ext uri="{FF2B5EF4-FFF2-40B4-BE49-F238E27FC236}">
              <a16:creationId xmlns:a16="http://schemas.microsoft.com/office/drawing/2014/main" id="{26866A42-D2C7-35FB-693A-CCE4095DE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16</xdr:row>
      <xdr:rowOff>66675</xdr:rowOff>
    </xdr:from>
    <xdr:to>
      <xdr:col>14</xdr:col>
      <xdr:colOff>561975</xdr:colOff>
      <xdr:row>31</xdr:row>
      <xdr:rowOff>114300</xdr:rowOff>
    </xdr:to>
    <xdr:graphicFrame macro="">
      <xdr:nvGraphicFramePr>
        <xdr:cNvPr id="16892134" name="Wykres 1">
          <a:extLst>
            <a:ext uri="{FF2B5EF4-FFF2-40B4-BE49-F238E27FC236}">
              <a16:creationId xmlns:a16="http://schemas.microsoft.com/office/drawing/2014/main" id="{01622218-32EB-D836-3BBB-2AB25715C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85725</xdr:colOff>
      <xdr:row>32</xdr:row>
      <xdr:rowOff>19050</xdr:rowOff>
    </xdr:from>
    <xdr:to>
      <xdr:col>14</xdr:col>
      <xdr:colOff>571500</xdr:colOff>
      <xdr:row>47</xdr:row>
      <xdr:rowOff>123825</xdr:rowOff>
    </xdr:to>
    <xdr:graphicFrame macro="">
      <xdr:nvGraphicFramePr>
        <xdr:cNvPr id="16892135" name="Wykres 2">
          <a:extLst>
            <a:ext uri="{FF2B5EF4-FFF2-40B4-BE49-F238E27FC236}">
              <a16:creationId xmlns:a16="http://schemas.microsoft.com/office/drawing/2014/main" id="{A7A9F427-C0F2-5DE4-0580-F6F876752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14</xdr:col>
      <xdr:colOff>552450</xdr:colOff>
      <xdr:row>15</xdr:row>
      <xdr:rowOff>180975</xdr:rowOff>
    </xdr:to>
    <xdr:graphicFrame macro="">
      <xdr:nvGraphicFramePr>
        <xdr:cNvPr id="16892136" name="Wykres 1">
          <a:extLst>
            <a:ext uri="{FF2B5EF4-FFF2-40B4-BE49-F238E27FC236}">
              <a16:creationId xmlns:a16="http://schemas.microsoft.com/office/drawing/2014/main" id="{EB94EFB8-3A62-3710-4B4A-E904F383D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46</xdr:row>
      <xdr:rowOff>28575</xdr:rowOff>
    </xdr:from>
    <xdr:to>
      <xdr:col>14</xdr:col>
      <xdr:colOff>600075</xdr:colOff>
      <xdr:row>60</xdr:row>
      <xdr:rowOff>104775</xdr:rowOff>
    </xdr:to>
    <xdr:graphicFrame macro="">
      <xdr:nvGraphicFramePr>
        <xdr:cNvPr id="16481496" name="Wykres 1">
          <a:extLst>
            <a:ext uri="{FF2B5EF4-FFF2-40B4-BE49-F238E27FC236}">
              <a16:creationId xmlns:a16="http://schemas.microsoft.com/office/drawing/2014/main" id="{C57A2A95-8CDD-8E3F-3384-B45A4A073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60</xdr:row>
      <xdr:rowOff>180975</xdr:rowOff>
    </xdr:from>
    <xdr:to>
      <xdr:col>14</xdr:col>
      <xdr:colOff>600075</xdr:colOff>
      <xdr:row>75</xdr:row>
      <xdr:rowOff>66675</xdr:rowOff>
    </xdr:to>
    <xdr:graphicFrame macro="">
      <xdr:nvGraphicFramePr>
        <xdr:cNvPr id="16481497" name="Wykres 1">
          <a:extLst>
            <a:ext uri="{FF2B5EF4-FFF2-40B4-BE49-F238E27FC236}">
              <a16:creationId xmlns:a16="http://schemas.microsoft.com/office/drawing/2014/main" id="{BA0431C5-F471-D1FA-43C7-08C47450E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31</xdr:row>
      <xdr:rowOff>85725</xdr:rowOff>
    </xdr:from>
    <xdr:to>
      <xdr:col>15</xdr:col>
      <xdr:colOff>0</xdr:colOff>
      <xdr:row>45</xdr:row>
      <xdr:rowOff>171450</xdr:rowOff>
    </xdr:to>
    <xdr:graphicFrame macro="">
      <xdr:nvGraphicFramePr>
        <xdr:cNvPr id="16481498" name="Wykres 1">
          <a:extLst>
            <a:ext uri="{FF2B5EF4-FFF2-40B4-BE49-F238E27FC236}">
              <a16:creationId xmlns:a16="http://schemas.microsoft.com/office/drawing/2014/main" id="{2D224544-08CC-21BD-0F9C-3B5720E5A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85725</xdr:colOff>
      <xdr:row>16</xdr:row>
      <xdr:rowOff>76200</xdr:rowOff>
    </xdr:from>
    <xdr:to>
      <xdr:col>15</xdr:col>
      <xdr:colOff>38100</xdr:colOff>
      <xdr:row>31</xdr:row>
      <xdr:rowOff>19050</xdr:rowOff>
    </xdr:to>
    <xdr:graphicFrame macro="">
      <xdr:nvGraphicFramePr>
        <xdr:cNvPr id="16481499" name="Wykres 1">
          <a:extLst>
            <a:ext uri="{FF2B5EF4-FFF2-40B4-BE49-F238E27FC236}">
              <a16:creationId xmlns:a16="http://schemas.microsoft.com/office/drawing/2014/main" id="{6E72EA3F-F0F5-C93D-5D93-B2EB6E5D5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85725</xdr:colOff>
      <xdr:row>0</xdr:row>
      <xdr:rowOff>114300</xdr:rowOff>
    </xdr:from>
    <xdr:to>
      <xdr:col>15</xdr:col>
      <xdr:colOff>28575</xdr:colOff>
      <xdr:row>15</xdr:row>
      <xdr:rowOff>171450</xdr:rowOff>
    </xdr:to>
    <xdr:graphicFrame macro="">
      <xdr:nvGraphicFramePr>
        <xdr:cNvPr id="16481500" name="Wykres 1">
          <a:extLst>
            <a:ext uri="{FF2B5EF4-FFF2-40B4-BE49-F238E27FC236}">
              <a16:creationId xmlns:a16="http://schemas.microsoft.com/office/drawing/2014/main" id="{21522B53-86CF-B281-DE88-04C84ABE8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64</xdr:row>
      <xdr:rowOff>91017</xdr:rowOff>
    </xdr:from>
    <xdr:to>
      <xdr:col>15</xdr:col>
      <xdr:colOff>0</xdr:colOff>
      <xdr:row>79</xdr:row>
      <xdr:rowOff>185517</xdr:rowOff>
    </xdr:to>
    <xdr:graphicFrame macro="">
      <xdr:nvGraphicFramePr>
        <xdr:cNvPr id="16694475" name="Wykres 1">
          <a:extLst>
            <a:ext uri="{FF2B5EF4-FFF2-40B4-BE49-F238E27FC236}">
              <a16:creationId xmlns:a16="http://schemas.microsoft.com/office/drawing/2014/main" id="{FBD980CC-1281-7EC4-CC51-03868BE75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84666</xdr:colOff>
      <xdr:row>48</xdr:row>
      <xdr:rowOff>95250</xdr:rowOff>
    </xdr:from>
    <xdr:to>
      <xdr:col>15</xdr:col>
      <xdr:colOff>0</xdr:colOff>
      <xdr:row>63</xdr:row>
      <xdr:rowOff>189750</xdr:rowOff>
    </xdr:to>
    <xdr:graphicFrame macro="">
      <xdr:nvGraphicFramePr>
        <xdr:cNvPr id="16694476" name="Wykres 1">
          <a:extLst>
            <a:ext uri="{FF2B5EF4-FFF2-40B4-BE49-F238E27FC236}">
              <a16:creationId xmlns:a16="http://schemas.microsoft.com/office/drawing/2014/main" id="{2627D342-5985-5B1E-D551-FCA580063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84666</xdr:colOff>
      <xdr:row>32</xdr:row>
      <xdr:rowOff>98425</xdr:rowOff>
    </xdr:from>
    <xdr:to>
      <xdr:col>15</xdr:col>
      <xdr:colOff>0</xdr:colOff>
      <xdr:row>48</xdr:row>
      <xdr:rowOff>2425</xdr:rowOff>
    </xdr:to>
    <xdr:graphicFrame macro="">
      <xdr:nvGraphicFramePr>
        <xdr:cNvPr id="16694477" name="Wykres 1">
          <a:extLst>
            <a:ext uri="{FF2B5EF4-FFF2-40B4-BE49-F238E27FC236}">
              <a16:creationId xmlns:a16="http://schemas.microsoft.com/office/drawing/2014/main" id="{54F80D84-999B-4A36-91CC-F7E82D3C4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84666</xdr:colOff>
      <xdr:row>16</xdr:row>
      <xdr:rowOff>96308</xdr:rowOff>
    </xdr:from>
    <xdr:to>
      <xdr:col>15</xdr:col>
      <xdr:colOff>0</xdr:colOff>
      <xdr:row>32</xdr:row>
      <xdr:rowOff>308</xdr:rowOff>
    </xdr:to>
    <xdr:graphicFrame macro="">
      <xdr:nvGraphicFramePr>
        <xdr:cNvPr id="16694478" name="Wykres 1">
          <a:extLst>
            <a:ext uri="{FF2B5EF4-FFF2-40B4-BE49-F238E27FC236}">
              <a16:creationId xmlns:a16="http://schemas.microsoft.com/office/drawing/2014/main" id="{C1A631FC-14D8-2667-C293-F072287E5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84666</xdr:colOff>
      <xdr:row>0</xdr:row>
      <xdr:rowOff>95250</xdr:rowOff>
    </xdr:from>
    <xdr:to>
      <xdr:col>15</xdr:col>
      <xdr:colOff>0</xdr:colOff>
      <xdr:row>15</xdr:row>
      <xdr:rowOff>189750</xdr:rowOff>
    </xdr:to>
    <xdr:graphicFrame macro="">
      <xdr:nvGraphicFramePr>
        <xdr:cNvPr id="16694479" name="Wykres 1">
          <a:extLst>
            <a:ext uri="{FF2B5EF4-FFF2-40B4-BE49-F238E27FC236}">
              <a16:creationId xmlns:a16="http://schemas.microsoft.com/office/drawing/2014/main" id="{9D7E02B7-A8F7-D071-B24D-CFFA7D477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61</xdr:row>
      <xdr:rowOff>57150</xdr:rowOff>
    </xdr:from>
    <xdr:to>
      <xdr:col>14</xdr:col>
      <xdr:colOff>552450</xdr:colOff>
      <xdr:row>75</xdr:row>
      <xdr:rowOff>133350</xdr:rowOff>
    </xdr:to>
    <xdr:graphicFrame macro="">
      <xdr:nvGraphicFramePr>
        <xdr:cNvPr id="17048755" name="Wykres 1">
          <a:extLst>
            <a:ext uri="{FF2B5EF4-FFF2-40B4-BE49-F238E27FC236}">
              <a16:creationId xmlns:a16="http://schemas.microsoft.com/office/drawing/2014/main" id="{887F87B0-AF7B-431D-F0AF-1C7BB94FA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46</xdr:row>
      <xdr:rowOff>123825</xdr:rowOff>
    </xdr:from>
    <xdr:to>
      <xdr:col>14</xdr:col>
      <xdr:colOff>552450</xdr:colOff>
      <xdr:row>61</xdr:row>
      <xdr:rowOff>9525</xdr:rowOff>
    </xdr:to>
    <xdr:graphicFrame macro="">
      <xdr:nvGraphicFramePr>
        <xdr:cNvPr id="17048756" name="Wykres 1">
          <a:extLst>
            <a:ext uri="{FF2B5EF4-FFF2-40B4-BE49-F238E27FC236}">
              <a16:creationId xmlns:a16="http://schemas.microsoft.com/office/drawing/2014/main" id="{946826B2-7C63-CD46-F1E1-0AFE76B06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32</xdr:row>
      <xdr:rowOff>28575</xdr:rowOff>
    </xdr:from>
    <xdr:to>
      <xdr:col>14</xdr:col>
      <xdr:colOff>552450</xdr:colOff>
      <xdr:row>46</xdr:row>
      <xdr:rowOff>104775</xdr:rowOff>
    </xdr:to>
    <xdr:graphicFrame macro="">
      <xdr:nvGraphicFramePr>
        <xdr:cNvPr id="17048757" name="Wykres 1">
          <a:extLst>
            <a:ext uri="{FF2B5EF4-FFF2-40B4-BE49-F238E27FC236}">
              <a16:creationId xmlns:a16="http://schemas.microsoft.com/office/drawing/2014/main" id="{2FEA8770-1B1C-60D8-4733-870BEA4AF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16</xdr:row>
      <xdr:rowOff>66675</xdr:rowOff>
    </xdr:from>
    <xdr:to>
      <xdr:col>14</xdr:col>
      <xdr:colOff>552450</xdr:colOff>
      <xdr:row>31</xdr:row>
      <xdr:rowOff>171450</xdr:rowOff>
    </xdr:to>
    <xdr:graphicFrame macro="">
      <xdr:nvGraphicFramePr>
        <xdr:cNvPr id="17048758" name="Wykres 1">
          <a:extLst>
            <a:ext uri="{FF2B5EF4-FFF2-40B4-BE49-F238E27FC236}">
              <a16:creationId xmlns:a16="http://schemas.microsoft.com/office/drawing/2014/main" id="{692CE1A8-1985-204E-77B7-61E2BE8D7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57150</xdr:rowOff>
    </xdr:from>
    <xdr:to>
      <xdr:col>14</xdr:col>
      <xdr:colOff>533400</xdr:colOff>
      <xdr:row>16</xdr:row>
      <xdr:rowOff>9525</xdr:rowOff>
    </xdr:to>
    <xdr:graphicFrame macro="">
      <xdr:nvGraphicFramePr>
        <xdr:cNvPr id="17048759" name="Wykres 1">
          <a:extLst>
            <a:ext uri="{FF2B5EF4-FFF2-40B4-BE49-F238E27FC236}">
              <a16:creationId xmlns:a16="http://schemas.microsoft.com/office/drawing/2014/main" id="{A933D677-E10A-75DD-A1D9-4895F57AB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61</xdr:row>
      <xdr:rowOff>76200</xdr:rowOff>
    </xdr:from>
    <xdr:to>
      <xdr:col>14</xdr:col>
      <xdr:colOff>571500</xdr:colOff>
      <xdr:row>75</xdr:row>
      <xdr:rowOff>152400</xdr:rowOff>
    </xdr:to>
    <xdr:graphicFrame macro="">
      <xdr:nvGraphicFramePr>
        <xdr:cNvPr id="17333407" name="Wykres 1">
          <a:extLst>
            <a:ext uri="{FF2B5EF4-FFF2-40B4-BE49-F238E27FC236}">
              <a16:creationId xmlns:a16="http://schemas.microsoft.com/office/drawing/2014/main" id="{F32213A5-86F0-F371-4C70-A56E506D9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46</xdr:row>
      <xdr:rowOff>104775</xdr:rowOff>
    </xdr:from>
    <xdr:to>
      <xdr:col>14</xdr:col>
      <xdr:colOff>561975</xdr:colOff>
      <xdr:row>60</xdr:row>
      <xdr:rowOff>180975</xdr:rowOff>
    </xdr:to>
    <xdr:graphicFrame macro="">
      <xdr:nvGraphicFramePr>
        <xdr:cNvPr id="17333408" name="Wykres 1">
          <a:extLst>
            <a:ext uri="{FF2B5EF4-FFF2-40B4-BE49-F238E27FC236}">
              <a16:creationId xmlns:a16="http://schemas.microsoft.com/office/drawing/2014/main" id="{B60A2904-73A9-01F2-B034-647F894E2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31</xdr:row>
      <xdr:rowOff>180975</xdr:rowOff>
    </xdr:from>
    <xdr:to>
      <xdr:col>14</xdr:col>
      <xdr:colOff>561975</xdr:colOff>
      <xdr:row>46</xdr:row>
      <xdr:rowOff>66675</xdr:rowOff>
    </xdr:to>
    <xdr:graphicFrame macro="">
      <xdr:nvGraphicFramePr>
        <xdr:cNvPr id="17333409" name="Wykres 1">
          <a:extLst>
            <a:ext uri="{FF2B5EF4-FFF2-40B4-BE49-F238E27FC236}">
              <a16:creationId xmlns:a16="http://schemas.microsoft.com/office/drawing/2014/main" id="{A417E812-2354-10D2-3E98-BABF1DD40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16</xdr:row>
      <xdr:rowOff>76200</xdr:rowOff>
    </xdr:from>
    <xdr:to>
      <xdr:col>14</xdr:col>
      <xdr:colOff>552450</xdr:colOff>
      <xdr:row>31</xdr:row>
      <xdr:rowOff>133350</xdr:rowOff>
    </xdr:to>
    <xdr:graphicFrame macro="">
      <xdr:nvGraphicFramePr>
        <xdr:cNvPr id="17333410" name="Wykres 1">
          <a:extLst>
            <a:ext uri="{FF2B5EF4-FFF2-40B4-BE49-F238E27FC236}">
              <a16:creationId xmlns:a16="http://schemas.microsoft.com/office/drawing/2014/main" id="{7EE7665E-D280-1B14-BBE1-36EB8334A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57150</xdr:rowOff>
    </xdr:from>
    <xdr:to>
      <xdr:col>14</xdr:col>
      <xdr:colOff>552450</xdr:colOff>
      <xdr:row>16</xdr:row>
      <xdr:rowOff>19050</xdr:rowOff>
    </xdr:to>
    <xdr:graphicFrame macro="">
      <xdr:nvGraphicFramePr>
        <xdr:cNvPr id="17333411" name="Wykres 1">
          <a:extLst>
            <a:ext uri="{FF2B5EF4-FFF2-40B4-BE49-F238E27FC236}">
              <a16:creationId xmlns:a16="http://schemas.microsoft.com/office/drawing/2014/main" id="{0A2ECF87-E692-71A8-8B4D-4E3A3562C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styczen%202023/export%20(40).xlsx" TargetMode="External"/><Relationship Id="rId1" Type="http://schemas.openxmlformats.org/officeDocument/2006/relationships/externalLinkPath" Target="/personal/adrianna_szameitat_gdansk_gda_pl/Documents/Dokumenty/LICZNIKI/styczen%202023/export%20(40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kowynia.u1/OneDrive%20-%20Gda&#324;skie%20Centrum%20Informatyczne/Pulpit/Liczniki/maj-czerwiec%202025/Export%20(9).xlsx" TargetMode="External"/><Relationship Id="rId1" Type="http://schemas.openxmlformats.org/officeDocument/2006/relationships/externalLinkPath" Target="/Users/kowynia.u1/OneDrive%20-%20Gda&#324;skie%20Centrum%20Informatyczne/Pulpit/Liczniki/maj-czerwiec%202025/Export%20(9)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1/export%20(5)_pa&#378;dziernik%202021.xlsx" TargetMode="External"/><Relationship Id="rId1" Type="http://schemas.openxmlformats.org/officeDocument/2006/relationships/externalLinkPath" Target="/personal/lucyna_tomczak_gdansk_gda_pl/Documents/LICZNIKI%20ROWEROWE%202021/Liczniki%202021/export%20(5)_pa&#378;dziernik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kitlinski.p/Downloads/export%20(19)_marzec%202022.xlsx" TargetMode="External"/><Relationship Id="rId1" Type="http://schemas.openxmlformats.org/officeDocument/2006/relationships/externalLinkPath" Target="/Users/kitlinski.p/Downloads/export%20(19)_marzec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omczak.l/OneDrive%20-%20Gda&#324;skie%20Centrum%20Informatyczne/Pulpit/Liczniki_kwiecie&#324;%202023/export.xlsx" TargetMode="External"/><Relationship Id="rId1" Type="http://schemas.openxmlformats.org/officeDocument/2006/relationships/externalLinkPath" Target="/Users/tomczak.l/OneDrive%20-%20Gda&#324;skie%20Centrum%20Informatyczne/Pulpit/Liczniki_kwiecie&#324;%202023/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F36">
            <v>16637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E35">
            <v>28611</v>
          </cell>
        </row>
        <row r="64">
          <cell r="E64">
            <v>26407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E36">
            <v>56471</v>
          </cell>
        </row>
        <row r="71">
          <cell r="E71">
            <v>68737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</row>
        <row r="71">
          <cell r="F71">
            <v>82949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44746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E36">
            <v>31702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B35">
            <v>76662</v>
          </cell>
          <cell r="F35">
            <v>37683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161"/>
  <sheetViews>
    <sheetView showGridLines="0" tabSelected="1" zoomScale="80" zoomScaleNormal="80" workbookViewId="0">
      <selection activeCell="H41" sqref="H41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20" max="20" width="9.28515625" customWidth="1"/>
    <col min="21" max="21" width="11.140625" hidden="1" customWidth="1"/>
    <col min="22" max="22" width="7.5703125" hidden="1" customWidth="1"/>
    <col min="23" max="24" width="9.28515625" customWidth="1"/>
  </cols>
  <sheetData>
    <row r="3" spans="21:22">
      <c r="U3" s="3" t="s">
        <v>0</v>
      </c>
      <c r="V3" s="3" t="s">
        <v>1</v>
      </c>
    </row>
    <row r="4" spans="21:22">
      <c r="U4" s="64">
        <v>2014</v>
      </c>
      <c r="V4" s="65"/>
    </row>
    <row r="5" spans="21:22">
      <c r="U5" s="2" t="s">
        <v>2</v>
      </c>
      <c r="V5" s="4">
        <f>N28</f>
        <v>8564</v>
      </c>
    </row>
    <row r="6" spans="21:22">
      <c r="U6" s="64" t="s">
        <v>3</v>
      </c>
      <c r="V6" s="65"/>
    </row>
    <row r="7" spans="21:22">
      <c r="U7" s="2" t="s">
        <v>4</v>
      </c>
      <c r="V7" s="4">
        <f>C29</f>
        <v>6506</v>
      </c>
    </row>
    <row r="8" spans="21:22">
      <c r="U8" s="2" t="s">
        <v>5</v>
      </c>
      <c r="V8" s="4">
        <f>D29</f>
        <v>8792</v>
      </c>
    </row>
    <row r="9" spans="21:22">
      <c r="U9" s="2" t="s">
        <v>6</v>
      </c>
      <c r="V9" s="4">
        <f>E29</f>
        <v>19315</v>
      </c>
    </row>
    <row r="10" spans="21:22">
      <c r="U10" s="2" t="s">
        <v>7</v>
      </c>
      <c r="V10" s="4">
        <f>F29</f>
        <v>28056</v>
      </c>
    </row>
    <row r="11" spans="21:22">
      <c r="U11" s="2" t="s">
        <v>8</v>
      </c>
      <c r="V11" s="4">
        <f>G29</f>
        <v>49115</v>
      </c>
    </row>
    <row r="12" spans="21:22">
      <c r="U12" s="2" t="s">
        <v>9</v>
      </c>
      <c r="V12" s="4">
        <f>H29</f>
        <v>57200</v>
      </c>
    </row>
    <row r="13" spans="21:22">
      <c r="U13" s="2" t="s">
        <v>10</v>
      </c>
      <c r="V13" s="4">
        <f>I29</f>
        <v>59784</v>
      </c>
    </row>
    <row r="14" spans="21:22">
      <c r="U14" s="2" t="s">
        <v>11</v>
      </c>
      <c r="V14" s="4">
        <f>J29</f>
        <v>76574</v>
      </c>
    </row>
    <row r="15" spans="21:22">
      <c r="U15" s="2" t="s">
        <v>12</v>
      </c>
      <c r="V15" s="4">
        <f>K29</f>
        <v>46293</v>
      </c>
    </row>
    <row r="16" spans="21:22">
      <c r="U16" s="2" t="s">
        <v>13</v>
      </c>
      <c r="V16" s="4">
        <f>L29</f>
        <v>33089</v>
      </c>
    </row>
    <row r="17" spans="1:22">
      <c r="U17" s="2" t="s">
        <v>14</v>
      </c>
      <c r="V17" s="4">
        <f>M29</f>
        <v>16833</v>
      </c>
    </row>
    <row r="18" spans="1:22">
      <c r="U18" s="2" t="s">
        <v>2</v>
      </c>
      <c r="V18" s="4">
        <f>N29</f>
        <v>12535</v>
      </c>
    </row>
    <row r="19" spans="1:22">
      <c r="U19" s="64">
        <v>2016</v>
      </c>
      <c r="V19" s="65"/>
    </row>
    <row r="20" spans="1:22">
      <c r="U20" s="2" t="s">
        <v>4</v>
      </c>
      <c r="V20" s="4">
        <f>C30</f>
        <v>6248</v>
      </c>
    </row>
    <row r="21" spans="1:22">
      <c r="U21" s="2" t="s">
        <v>5</v>
      </c>
      <c r="V21" s="4">
        <f>D30</f>
        <v>10518</v>
      </c>
    </row>
    <row r="22" spans="1:22">
      <c r="U22" s="2" t="s">
        <v>6</v>
      </c>
      <c r="V22" s="4">
        <f>E30</f>
        <v>16532</v>
      </c>
    </row>
    <row r="23" spans="1:22">
      <c r="C23" s="5"/>
      <c r="D23" s="5"/>
      <c r="U23" s="2" t="s">
        <v>7</v>
      </c>
      <c r="V23" s="4">
        <f>F30</f>
        <v>35255</v>
      </c>
    </row>
    <row r="24" spans="1:22">
      <c r="C24" s="5"/>
      <c r="D24" s="5"/>
      <c r="U24" s="2" t="s">
        <v>8</v>
      </c>
      <c r="V24" s="4">
        <f>G30</f>
        <v>60686</v>
      </c>
    </row>
    <row r="25" spans="1:22">
      <c r="U25" s="2" t="s">
        <v>9</v>
      </c>
      <c r="V25" s="4">
        <f>H30</f>
        <v>61902</v>
      </c>
    </row>
    <row r="26" spans="1:2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U26" s="2" t="s">
        <v>10</v>
      </c>
      <c r="V26" s="4">
        <f>I30</f>
        <v>65862</v>
      </c>
    </row>
    <row r="27" spans="1:22" ht="14.65" customHeight="1">
      <c r="A27" s="8"/>
      <c r="B27" s="3"/>
      <c r="C27" s="3" t="s">
        <v>15</v>
      </c>
      <c r="D27" s="3" t="s">
        <v>16</v>
      </c>
      <c r="E27" s="3" t="s">
        <v>17</v>
      </c>
      <c r="F27" s="3" t="s">
        <v>18</v>
      </c>
      <c r="G27" s="3" t="s">
        <v>19</v>
      </c>
      <c r="H27" s="3" t="s">
        <v>20</v>
      </c>
      <c r="I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3" t="s">
        <v>26</v>
      </c>
      <c r="O27" s="3" t="s">
        <v>27</v>
      </c>
      <c r="P27" s="3" t="s">
        <v>28</v>
      </c>
      <c r="Q27" s="8"/>
      <c r="R27" s="8"/>
      <c r="S27" s="8"/>
      <c r="U27" s="2" t="s">
        <v>11</v>
      </c>
      <c r="V27" s="4">
        <f>J30</f>
        <v>63184</v>
      </c>
    </row>
    <row r="28" spans="1:22">
      <c r="A28" s="8"/>
      <c r="B28" s="3">
        <v>2014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">
        <f>grudzień!S37</f>
        <v>8564</v>
      </c>
      <c r="O28" s="48"/>
      <c r="P28" s="49" t="s">
        <v>29</v>
      </c>
      <c r="Q28" s="8"/>
      <c r="R28" s="8"/>
      <c r="S28" s="8"/>
      <c r="U28" s="2" t="s">
        <v>12</v>
      </c>
      <c r="V28" s="4">
        <f>K30</f>
        <v>51454</v>
      </c>
    </row>
    <row r="29" spans="1:22">
      <c r="A29" s="8"/>
      <c r="B29" s="3">
        <v>2015</v>
      </c>
      <c r="C29" s="4">
        <v>6506</v>
      </c>
      <c r="D29" s="4">
        <v>8792</v>
      </c>
      <c r="E29" s="4">
        <v>19315</v>
      </c>
      <c r="F29" s="4">
        <v>28056</v>
      </c>
      <c r="G29" s="4">
        <v>49115</v>
      </c>
      <c r="H29" s="4">
        <v>57200</v>
      </c>
      <c r="I29" s="4">
        <v>59784</v>
      </c>
      <c r="J29" s="4">
        <v>76574</v>
      </c>
      <c r="K29" s="4">
        <v>46293</v>
      </c>
      <c r="L29" s="4">
        <v>33089</v>
      </c>
      <c r="M29" s="4">
        <v>16833</v>
      </c>
      <c r="N29" s="4">
        <v>12535</v>
      </c>
      <c r="O29" s="50">
        <f t="shared" ref="O29:O34" si="0">SUM(C29:N29)</f>
        <v>414092</v>
      </c>
      <c r="P29" s="49" t="s">
        <v>29</v>
      </c>
      <c r="Q29" s="8"/>
      <c r="R29" s="8"/>
      <c r="S29" s="8"/>
      <c r="U29" s="2" t="s">
        <v>13</v>
      </c>
      <c r="V29" s="4">
        <f>L30</f>
        <v>21255</v>
      </c>
    </row>
    <row r="30" spans="1:22">
      <c r="A30" s="8"/>
      <c r="B30" s="3">
        <v>2016</v>
      </c>
      <c r="C30" s="4">
        <v>6248</v>
      </c>
      <c r="D30" s="4">
        <v>10518</v>
      </c>
      <c r="E30" s="4">
        <v>16532</v>
      </c>
      <c r="F30" s="4">
        <v>35255</v>
      </c>
      <c r="G30" s="4">
        <v>60686</v>
      </c>
      <c r="H30" s="4">
        <v>61902</v>
      </c>
      <c r="I30" s="4">
        <v>65862</v>
      </c>
      <c r="J30" s="4">
        <v>63184</v>
      </c>
      <c r="K30" s="4">
        <v>51454</v>
      </c>
      <c r="L30" s="4">
        <v>21255</v>
      </c>
      <c r="M30" s="4">
        <v>13715</v>
      </c>
      <c r="N30" s="4">
        <v>9968</v>
      </c>
      <c r="O30" s="50">
        <f t="shared" si="0"/>
        <v>416579</v>
      </c>
      <c r="P30" s="51">
        <f t="shared" ref="P30:P35" si="1">O30/O29</f>
        <v>1.0060059117297606</v>
      </c>
      <c r="Q30" s="8"/>
      <c r="R30" s="8"/>
      <c r="S30" s="8"/>
      <c r="U30" s="2" t="s">
        <v>14</v>
      </c>
      <c r="V30" s="4">
        <f>M30</f>
        <v>13715</v>
      </c>
    </row>
    <row r="31" spans="1:22">
      <c r="A31" s="8"/>
      <c r="B31" s="3">
        <v>2017</v>
      </c>
      <c r="C31" s="4">
        <v>5849</v>
      </c>
      <c r="D31" s="4">
        <v>8561</v>
      </c>
      <c r="E31" s="4">
        <v>21143</v>
      </c>
      <c r="F31" s="4">
        <v>26949</v>
      </c>
      <c r="G31" s="4">
        <v>62351</v>
      </c>
      <c r="H31" s="4">
        <v>59836</v>
      </c>
      <c r="I31" s="4">
        <v>64215</v>
      </c>
      <c r="J31" s="4">
        <v>71483</v>
      </c>
      <c r="K31" s="4">
        <v>36087</v>
      </c>
      <c r="L31" s="4">
        <v>26306</v>
      </c>
      <c r="M31" s="4">
        <v>17069</v>
      </c>
      <c r="N31" s="4">
        <v>10626</v>
      </c>
      <c r="O31" s="50">
        <f t="shared" si="0"/>
        <v>410475</v>
      </c>
      <c r="P31" s="51">
        <f t="shared" si="1"/>
        <v>0.98534731707551271</v>
      </c>
      <c r="Q31" s="8"/>
      <c r="R31" s="8"/>
      <c r="S31" s="8"/>
      <c r="U31" s="2" t="s">
        <v>2</v>
      </c>
      <c r="V31" s="4">
        <f>N30</f>
        <v>9968</v>
      </c>
    </row>
    <row r="32" spans="1:22">
      <c r="A32" s="8"/>
      <c r="B32" s="3">
        <v>2018</v>
      </c>
      <c r="C32" s="4">
        <v>8477</v>
      </c>
      <c r="D32" s="4">
        <v>6447</v>
      </c>
      <c r="E32" s="4">
        <v>10468</v>
      </c>
      <c r="F32" s="4">
        <v>41583</v>
      </c>
      <c r="G32" s="4">
        <v>70888</v>
      </c>
      <c r="H32" s="4">
        <v>63086</v>
      </c>
      <c r="I32" s="4">
        <v>64400</v>
      </c>
      <c r="J32" s="4">
        <v>65040</v>
      </c>
      <c r="K32" s="4">
        <v>48925</v>
      </c>
      <c r="L32" s="4">
        <v>36261</v>
      </c>
      <c r="M32" s="4">
        <v>18833</v>
      </c>
      <c r="N32" s="4">
        <v>8863</v>
      </c>
      <c r="O32" s="50">
        <f t="shared" si="0"/>
        <v>443271</v>
      </c>
      <c r="P32" s="51">
        <f t="shared" si="1"/>
        <v>1.079897679517632</v>
      </c>
      <c r="Q32" s="8"/>
      <c r="R32" s="8"/>
      <c r="S32" s="8"/>
      <c r="U32" s="64" t="s">
        <v>30</v>
      </c>
      <c r="V32" s="65"/>
    </row>
    <row r="33" spans="1:22">
      <c r="A33" s="8"/>
      <c r="B33" s="3">
        <v>2019</v>
      </c>
      <c r="C33" s="4">
        <v>8429</v>
      </c>
      <c r="D33" s="4">
        <v>10939</v>
      </c>
      <c r="E33" s="4">
        <v>21174</v>
      </c>
      <c r="F33" s="4">
        <v>44414</v>
      </c>
      <c r="G33" s="4">
        <v>50811</v>
      </c>
      <c r="H33" s="4">
        <v>76227</v>
      </c>
      <c r="I33" s="4">
        <v>70541</v>
      </c>
      <c r="J33" s="4">
        <v>74153</v>
      </c>
      <c r="K33" s="4">
        <v>50525</v>
      </c>
      <c r="L33" s="4">
        <v>36801</v>
      </c>
      <c r="M33" s="4">
        <v>17323</v>
      </c>
      <c r="N33" s="4">
        <v>12617</v>
      </c>
      <c r="O33" s="50">
        <f t="shared" si="0"/>
        <v>473954</v>
      </c>
      <c r="P33" s="51">
        <f t="shared" si="1"/>
        <v>1.0692195068028363</v>
      </c>
      <c r="Q33" s="8"/>
      <c r="R33" s="8"/>
      <c r="S33" s="8"/>
      <c r="U33" s="2" t="s">
        <v>4</v>
      </c>
      <c r="V33" s="4">
        <f>C31</f>
        <v>5849</v>
      </c>
    </row>
    <row r="34" spans="1:22">
      <c r="A34" s="8"/>
      <c r="B34" s="3">
        <v>2020</v>
      </c>
      <c r="C34" s="4">
        <v>13521</v>
      </c>
      <c r="D34" s="4">
        <v>12499</v>
      </c>
      <c r="E34" s="4">
        <v>16085</v>
      </c>
      <c r="F34" s="4">
        <v>23214</v>
      </c>
      <c r="G34" s="4">
        <v>36973</v>
      </c>
      <c r="H34" s="4">
        <v>60039</v>
      </c>
      <c r="I34" s="4">
        <v>59393</v>
      </c>
      <c r="J34" s="4">
        <v>60906</v>
      </c>
      <c r="K34" s="4">
        <v>57589</v>
      </c>
      <c r="L34" s="4">
        <v>40534</v>
      </c>
      <c r="M34" s="4">
        <v>25007</v>
      </c>
      <c r="N34" s="4">
        <v>14364</v>
      </c>
      <c r="O34" s="50">
        <f t="shared" si="0"/>
        <v>420124</v>
      </c>
      <c r="P34" s="51">
        <f t="shared" si="1"/>
        <v>0.88642357697160479</v>
      </c>
      <c r="Q34" s="8"/>
      <c r="R34" s="8"/>
      <c r="S34" s="8"/>
      <c r="U34" s="2" t="s">
        <v>5</v>
      </c>
      <c r="V34" s="4">
        <f>D31</f>
        <v>8561</v>
      </c>
    </row>
    <row r="35" spans="1:22">
      <c r="A35" s="8"/>
      <c r="B35" s="3">
        <v>2021</v>
      </c>
      <c r="C35" s="4">
        <v>9459</v>
      </c>
      <c r="D35" s="4">
        <v>9282</v>
      </c>
      <c r="E35" s="4">
        <v>23314</v>
      </c>
      <c r="F35" s="4">
        <v>31703</v>
      </c>
      <c r="G35" s="4">
        <v>54605</v>
      </c>
      <c r="H35" s="4">
        <v>82544</v>
      </c>
      <c r="I35" s="4">
        <v>91246</v>
      </c>
      <c r="J35" s="4">
        <v>77715</v>
      </c>
      <c r="K35" s="4">
        <v>58993</v>
      </c>
      <c r="L35" s="4">
        <v>44746</v>
      </c>
      <c r="M35" s="4">
        <v>25545</v>
      </c>
      <c r="N35" s="4">
        <v>10468</v>
      </c>
      <c r="O35" s="50">
        <f t="shared" ref="O35:O40" si="2">SUM(C35:N35)</f>
        <v>519620</v>
      </c>
      <c r="P35" s="51">
        <f t="shared" si="1"/>
        <v>1.2368253182393769</v>
      </c>
      <c r="Q35" s="8"/>
      <c r="R35" s="8"/>
      <c r="S35" s="8"/>
      <c r="U35" s="2" t="s">
        <v>6</v>
      </c>
      <c r="V35" s="4">
        <f>E31</f>
        <v>21143</v>
      </c>
    </row>
    <row r="36" spans="1:22">
      <c r="A36" s="8"/>
      <c r="B36" s="3">
        <v>2022</v>
      </c>
      <c r="C36" s="4">
        <v>11317</v>
      </c>
      <c r="D36" s="4">
        <v>12933</v>
      </c>
      <c r="E36" s="4">
        <v>31702</v>
      </c>
      <c r="F36" s="4">
        <v>34083</v>
      </c>
      <c r="G36" s="4">
        <v>60736</v>
      </c>
      <c r="H36" s="4">
        <v>80660</v>
      </c>
      <c r="I36" s="4">
        <v>83001</v>
      </c>
      <c r="J36" s="4">
        <v>84742</v>
      </c>
      <c r="K36" s="4">
        <v>52885</v>
      </c>
      <c r="L36" s="4">
        <v>45670</v>
      </c>
      <c r="M36" s="4">
        <v>31841</v>
      </c>
      <c r="N36" s="4">
        <v>13111</v>
      </c>
      <c r="O36" s="50">
        <f t="shared" si="2"/>
        <v>542681</v>
      </c>
      <c r="P36" s="51">
        <f>O36/O35</f>
        <v>1.0443805088333782</v>
      </c>
      <c r="Q36" s="8"/>
      <c r="R36" s="8"/>
      <c r="S36" s="8"/>
      <c r="U36" s="2" t="s">
        <v>7</v>
      </c>
      <c r="V36" s="4">
        <f>F31</f>
        <v>26949</v>
      </c>
    </row>
    <row r="37" spans="1:22">
      <c r="A37" s="8"/>
      <c r="B37" s="3">
        <v>2023</v>
      </c>
      <c r="C37" s="4">
        <f>'[1]eco-counter'!$F$36</f>
        <v>16637</v>
      </c>
      <c r="D37" s="4">
        <v>13856</v>
      </c>
      <c r="E37" s="4">
        <v>22191</v>
      </c>
      <c r="F37" s="4">
        <f>V114</f>
        <v>37683</v>
      </c>
      <c r="G37" s="4">
        <v>70718</v>
      </c>
      <c r="H37" s="4">
        <v>77160</v>
      </c>
      <c r="I37" s="4">
        <v>77217</v>
      </c>
      <c r="J37" s="4">
        <v>68995</v>
      </c>
      <c r="K37" s="4">
        <v>73378</v>
      </c>
      <c r="L37" s="4">
        <v>40636</v>
      </c>
      <c r="M37" s="4">
        <v>22398</v>
      </c>
      <c r="N37" s="4">
        <v>10870</v>
      </c>
      <c r="O37" s="50">
        <f t="shared" si="2"/>
        <v>531739</v>
      </c>
      <c r="P37" s="51">
        <f>O37/O36</f>
        <v>0.97983714189367233</v>
      </c>
      <c r="Q37" s="8"/>
      <c r="R37" s="8"/>
      <c r="S37" s="8"/>
      <c r="U37" s="2" t="s">
        <v>8</v>
      </c>
      <c r="V37" s="4">
        <f>G31</f>
        <v>62351</v>
      </c>
    </row>
    <row r="38" spans="1:22">
      <c r="A38" s="8"/>
      <c r="B38" s="3">
        <v>2024</v>
      </c>
      <c r="C38" s="4">
        <v>9347</v>
      </c>
      <c r="D38" s="4">
        <v>14775</v>
      </c>
      <c r="E38" s="4">
        <v>27142</v>
      </c>
      <c r="F38" s="4">
        <v>41547</v>
      </c>
      <c r="G38" s="4">
        <v>75331</v>
      </c>
      <c r="H38" s="4">
        <v>72807</v>
      </c>
      <c r="I38" s="4">
        <v>84333</v>
      </c>
      <c r="J38" s="4">
        <v>98642</v>
      </c>
      <c r="K38" s="4">
        <v>67778</v>
      </c>
      <c r="L38" s="4">
        <v>45976</v>
      </c>
      <c r="M38" s="4">
        <f>V134</f>
        <v>27916</v>
      </c>
      <c r="N38" s="4">
        <v>18732</v>
      </c>
      <c r="O38" s="50">
        <f t="shared" si="2"/>
        <v>584326</v>
      </c>
      <c r="P38" s="51">
        <f>O38/O37</f>
        <v>1.0988962630162542</v>
      </c>
      <c r="Q38" s="8"/>
      <c r="R38" s="8"/>
      <c r="S38" s="8"/>
      <c r="U38" s="2" t="s">
        <v>9</v>
      </c>
      <c r="V38" s="4">
        <f>H31</f>
        <v>59836</v>
      </c>
    </row>
    <row r="39" spans="1:22">
      <c r="A39" s="8"/>
      <c r="B39" s="3">
        <v>2025</v>
      </c>
      <c r="C39" s="4">
        <f>'[2]eco-counter'!$E$35</f>
        <v>28611</v>
      </c>
      <c r="D39" s="4">
        <f>'[2]eco-counter'!$E$64</f>
        <v>26407</v>
      </c>
      <c r="E39" s="4">
        <f>'[3]eco-counter'!$F$36</f>
        <v>33580</v>
      </c>
      <c r="F39" s="4">
        <f>'[4]eco-counter'!$F$34</f>
        <v>43693</v>
      </c>
      <c r="G39" s="4">
        <f>'[5]eco-counter'!$E$36</f>
        <v>56471</v>
      </c>
      <c r="H39" s="4">
        <f>'[5]eco-counter'!$E$71</f>
        <v>68737</v>
      </c>
      <c r="I39" s="4">
        <f>'[6]eco-counter'!$F$36</f>
        <v>74723</v>
      </c>
      <c r="J39" s="4">
        <f>'[6]eco-counter'!$F$71</f>
        <v>82949</v>
      </c>
      <c r="K39" s="4">
        <v>67338</v>
      </c>
      <c r="L39" s="4">
        <v>42739</v>
      </c>
      <c r="M39" s="4">
        <v>31827</v>
      </c>
      <c r="N39" s="4">
        <v>22789</v>
      </c>
      <c r="O39" s="50">
        <f t="shared" si="2"/>
        <v>579864</v>
      </c>
      <c r="P39" s="51">
        <f>O39/O38</f>
        <v>0.99236385168553176</v>
      </c>
      <c r="Q39" s="8"/>
      <c r="R39" s="8"/>
      <c r="S39" s="8"/>
      <c r="U39" s="2" t="s">
        <v>10</v>
      </c>
      <c r="V39" s="4">
        <f>I31</f>
        <v>64215</v>
      </c>
    </row>
    <row r="40" spans="1:22">
      <c r="A40" s="8"/>
      <c r="B40" s="3">
        <v>2026</v>
      </c>
      <c r="C40" s="4">
        <v>7743</v>
      </c>
      <c r="D40" s="4">
        <v>6512</v>
      </c>
      <c r="E40" s="4">
        <v>37909</v>
      </c>
      <c r="F40" s="4">
        <v>42085</v>
      </c>
      <c r="G40" s="4">
        <v>71451</v>
      </c>
      <c r="H40" s="4">
        <v>77255</v>
      </c>
      <c r="I40" s="4"/>
      <c r="J40" s="4"/>
      <c r="K40" s="4"/>
      <c r="L40" s="4"/>
      <c r="M40" s="4"/>
      <c r="N40" s="4"/>
      <c r="O40" s="50">
        <f t="shared" si="2"/>
        <v>242955</v>
      </c>
      <c r="P40" s="51">
        <f>O40/O39</f>
        <v>0.41898617606887134</v>
      </c>
      <c r="Q40" s="8"/>
      <c r="R40" s="8"/>
      <c r="S40" s="8"/>
      <c r="U40" s="2" t="s">
        <v>11</v>
      </c>
      <c r="V40" s="4">
        <f>J31</f>
        <v>71483</v>
      </c>
    </row>
    <row r="41" spans="1:22">
      <c r="U41" s="2" t="s">
        <v>12</v>
      </c>
      <c r="V41" s="4">
        <f>K31</f>
        <v>36087</v>
      </c>
    </row>
    <row r="42" spans="1:22">
      <c r="U42" s="2" t="s">
        <v>13</v>
      </c>
      <c r="V42" s="4">
        <f>L31</f>
        <v>26306</v>
      </c>
    </row>
    <row r="43" spans="1:22">
      <c r="U43" s="2" t="s">
        <v>14</v>
      </c>
      <c r="V43" s="4">
        <f>M31</f>
        <v>17069</v>
      </c>
    </row>
    <row r="44" spans="1:22">
      <c r="U44" s="2" t="s">
        <v>2</v>
      </c>
      <c r="V44" s="4">
        <v>10626</v>
      </c>
    </row>
    <row r="45" spans="1:22">
      <c r="U45" s="64" t="s">
        <v>31</v>
      </c>
      <c r="V45" s="65"/>
    </row>
    <row r="46" spans="1:22">
      <c r="U46" s="2" t="s">
        <v>4</v>
      </c>
      <c r="V46" s="4">
        <v>8477</v>
      </c>
    </row>
    <row r="47" spans="1:22">
      <c r="U47" s="2" t="s">
        <v>5</v>
      </c>
      <c r="V47" s="4">
        <f>D32</f>
        <v>6447</v>
      </c>
    </row>
    <row r="48" spans="1:22">
      <c r="U48" s="2" t="s">
        <v>6</v>
      </c>
      <c r="V48" s="4">
        <f>E32</f>
        <v>10468</v>
      </c>
    </row>
    <row r="49" spans="21:22">
      <c r="U49" s="2" t="s">
        <v>7</v>
      </c>
      <c r="V49" s="4">
        <f>F32</f>
        <v>41583</v>
      </c>
    </row>
    <row r="50" spans="21:22">
      <c r="U50" s="2" t="s">
        <v>8</v>
      </c>
      <c r="V50" s="4">
        <f>G32</f>
        <v>70888</v>
      </c>
    </row>
    <row r="51" spans="21:22">
      <c r="U51" s="2" t="s">
        <v>9</v>
      </c>
      <c r="V51" s="4">
        <f>H32</f>
        <v>63086</v>
      </c>
    </row>
    <row r="52" spans="21:22">
      <c r="U52" s="2" t="s">
        <v>10</v>
      </c>
      <c r="V52" s="4">
        <f>I32</f>
        <v>64400</v>
      </c>
    </row>
    <row r="53" spans="21:22">
      <c r="U53" s="2" t="s">
        <v>11</v>
      </c>
      <c r="V53" s="4">
        <f>J32</f>
        <v>65040</v>
      </c>
    </row>
    <row r="54" spans="21:22">
      <c r="U54" s="2" t="s">
        <v>12</v>
      </c>
      <c r="V54" s="4">
        <f>K32</f>
        <v>48925</v>
      </c>
    </row>
    <row r="55" spans="21:22">
      <c r="U55" s="2" t="s">
        <v>13</v>
      </c>
      <c r="V55" s="4">
        <f>L32</f>
        <v>36261</v>
      </c>
    </row>
    <row r="56" spans="21:22">
      <c r="U56" s="2" t="s">
        <v>14</v>
      </c>
      <c r="V56" s="4">
        <f>listopad!Y36</f>
        <v>18833</v>
      </c>
    </row>
    <row r="57" spans="21:22">
      <c r="U57" s="2" t="s">
        <v>2</v>
      </c>
      <c r="V57" s="4">
        <f>grudzień!AA37</f>
        <v>8863</v>
      </c>
    </row>
    <row r="58" spans="21:22">
      <c r="U58" s="64" t="s">
        <v>32</v>
      </c>
      <c r="V58" s="65"/>
    </row>
    <row r="59" spans="21:22">
      <c r="U59" s="2" t="s">
        <v>4</v>
      </c>
      <c r="V59" s="4">
        <f>styczeń!AA37</f>
        <v>8429</v>
      </c>
    </row>
    <row r="60" spans="21:22">
      <c r="U60" s="2" t="s">
        <v>5</v>
      </c>
      <c r="V60" s="4">
        <f>luty!AA35</f>
        <v>10939</v>
      </c>
    </row>
    <row r="61" spans="21:22">
      <c r="U61" s="2" t="s">
        <v>6</v>
      </c>
      <c r="V61" s="4">
        <f>marzec!AA37</f>
        <v>21174</v>
      </c>
    </row>
    <row r="62" spans="21:22">
      <c r="U62" s="2" t="s">
        <v>7</v>
      </c>
      <c r="V62" s="4">
        <f>F33</f>
        <v>44414</v>
      </c>
    </row>
    <row r="63" spans="21:22">
      <c r="U63" s="2" t="s">
        <v>8</v>
      </c>
      <c r="V63" s="4">
        <f>maj!AA37</f>
        <v>50811</v>
      </c>
    </row>
    <row r="64" spans="21:22">
      <c r="U64" s="2" t="s">
        <v>9</v>
      </c>
      <c r="V64" s="4">
        <f>czerwiec!$AA$36</f>
        <v>76227</v>
      </c>
    </row>
    <row r="65" spans="21:22">
      <c r="U65" s="2" t="s">
        <v>10</v>
      </c>
      <c r="V65" s="4">
        <f>lipiec!AA37</f>
        <v>70541</v>
      </c>
    </row>
    <row r="66" spans="21:22">
      <c r="U66" s="2" t="s">
        <v>11</v>
      </c>
      <c r="V66" s="4">
        <f>sierpień!AA37</f>
        <v>74153</v>
      </c>
    </row>
    <row r="67" spans="21:22">
      <c r="U67" s="2" t="s">
        <v>12</v>
      </c>
      <c r="V67" s="4">
        <f>wrzesień!AA36</f>
        <v>50525</v>
      </c>
    </row>
    <row r="68" spans="21:22">
      <c r="U68" s="2" t="s">
        <v>13</v>
      </c>
      <c r="V68" s="4">
        <f>październik!AA37</f>
        <v>36801</v>
      </c>
    </row>
    <row r="69" spans="21:22">
      <c r="U69" s="2" t="s">
        <v>14</v>
      </c>
      <c r="V69" s="4">
        <f>listopad!AA36</f>
        <v>17323</v>
      </c>
    </row>
    <row r="70" spans="21:22">
      <c r="U70" s="2" t="s">
        <v>2</v>
      </c>
      <c r="V70" s="4">
        <f>grudzień!$AC$37</f>
        <v>12617</v>
      </c>
    </row>
    <row r="71" spans="21:22">
      <c r="U71" s="64" t="s">
        <v>33</v>
      </c>
      <c r="V71" s="65"/>
    </row>
    <row r="72" spans="21:22">
      <c r="U72" s="2" t="s">
        <v>4</v>
      </c>
      <c r="V72" s="4">
        <f>styczeń!AC37</f>
        <v>13521</v>
      </c>
    </row>
    <row r="73" spans="21:22">
      <c r="U73" s="2" t="s">
        <v>5</v>
      </c>
      <c r="V73" s="4">
        <f>D34</f>
        <v>12499</v>
      </c>
    </row>
    <row r="74" spans="21:22">
      <c r="U74" s="2" t="s">
        <v>6</v>
      </c>
      <c r="V74" s="4">
        <f>E34</f>
        <v>16085</v>
      </c>
    </row>
    <row r="75" spans="21:22">
      <c r="U75" s="2" t="s">
        <v>7</v>
      </c>
      <c r="V75" s="4">
        <f>kwiecień!$AC$36</f>
        <v>23214</v>
      </c>
    </row>
    <row r="76" spans="21:22">
      <c r="U76" s="2" t="s">
        <v>8</v>
      </c>
      <c r="V76" s="4">
        <v>36973</v>
      </c>
    </row>
    <row r="77" spans="21:22">
      <c r="U77" s="2" t="s">
        <v>9</v>
      </c>
      <c r="V77" s="4">
        <v>60039</v>
      </c>
    </row>
    <row r="78" spans="21:22">
      <c r="U78" s="2" t="s">
        <v>10</v>
      </c>
      <c r="V78" s="4">
        <v>59393</v>
      </c>
    </row>
    <row r="79" spans="21:22">
      <c r="U79" s="2" t="s">
        <v>11</v>
      </c>
      <c r="V79" s="4">
        <v>60906</v>
      </c>
    </row>
    <row r="80" spans="21:22">
      <c r="U80" s="2" t="s">
        <v>12</v>
      </c>
      <c r="V80" s="4">
        <v>57589</v>
      </c>
    </row>
    <row r="81" spans="21:22">
      <c r="U81" s="2" t="s">
        <v>13</v>
      </c>
      <c r="V81" s="4">
        <v>40534</v>
      </c>
    </row>
    <row r="82" spans="21:22">
      <c r="U82" s="2" t="s">
        <v>14</v>
      </c>
      <c r="V82" s="4">
        <v>25007</v>
      </c>
    </row>
    <row r="83" spans="21:22">
      <c r="U83" s="2" t="s">
        <v>2</v>
      </c>
      <c r="V83" s="4">
        <v>14364</v>
      </c>
    </row>
    <row r="84" spans="21:22">
      <c r="U84" s="64" t="s">
        <v>34</v>
      </c>
      <c r="V84" s="65"/>
    </row>
    <row r="85" spans="21:22">
      <c r="U85" s="2" t="s">
        <v>4</v>
      </c>
      <c r="V85" s="4">
        <v>9459</v>
      </c>
    </row>
    <row r="86" spans="21:22">
      <c r="U86" s="2" t="s">
        <v>5</v>
      </c>
      <c r="V86" s="4">
        <f>luty!AE35</f>
        <v>9282</v>
      </c>
    </row>
    <row r="87" spans="21:22">
      <c r="U87" s="2" t="s">
        <v>6</v>
      </c>
      <c r="V87" s="4">
        <v>23314</v>
      </c>
    </row>
    <row r="88" spans="21:22">
      <c r="U88" s="2" t="s">
        <v>7</v>
      </c>
      <c r="V88" s="4">
        <v>31703</v>
      </c>
    </row>
    <row r="89" spans="21:22">
      <c r="U89" s="2" t="s">
        <v>8</v>
      </c>
      <c r="V89" s="46">
        <v>54605</v>
      </c>
    </row>
    <row r="90" spans="21:22">
      <c r="U90" s="2" t="s">
        <v>9</v>
      </c>
      <c r="V90" s="4">
        <v>82544</v>
      </c>
    </row>
    <row r="91" spans="21:22">
      <c r="U91" s="2" t="s">
        <v>10</v>
      </c>
      <c r="V91" s="4">
        <f>I35</f>
        <v>91246</v>
      </c>
    </row>
    <row r="92" spans="21:22">
      <c r="U92" s="2" t="s">
        <v>11</v>
      </c>
      <c r="V92" s="4">
        <f>J35</f>
        <v>77715</v>
      </c>
    </row>
    <row r="93" spans="21:22">
      <c r="U93" s="2" t="s">
        <v>12</v>
      </c>
      <c r="V93" s="4">
        <f>K35</f>
        <v>58993</v>
      </c>
    </row>
    <row r="94" spans="21:22">
      <c r="U94" s="2" t="s">
        <v>13</v>
      </c>
      <c r="V94" s="4">
        <f>'[7]eco-counter'!$F$36</f>
        <v>44746</v>
      </c>
    </row>
    <row r="95" spans="21:22">
      <c r="U95" s="2" t="s">
        <v>14</v>
      </c>
      <c r="V95" s="4">
        <v>25545</v>
      </c>
    </row>
    <row r="96" spans="21:22">
      <c r="U96" s="2" t="s">
        <v>2</v>
      </c>
      <c r="V96" s="4">
        <v>10468</v>
      </c>
    </row>
    <row r="97" spans="21:22">
      <c r="U97" s="64" t="s">
        <v>35</v>
      </c>
      <c r="V97" s="65"/>
    </row>
    <row r="98" spans="21:22">
      <c r="U98" s="2" t="s">
        <v>4</v>
      </c>
      <c r="V98" s="4">
        <f>C36</f>
        <v>11317</v>
      </c>
    </row>
    <row r="99" spans="21:22">
      <c r="U99" s="2" t="s">
        <v>5</v>
      </c>
      <c r="V99" s="4">
        <v>12933</v>
      </c>
    </row>
    <row r="100" spans="21:22">
      <c r="U100" s="2" t="s">
        <v>6</v>
      </c>
      <c r="V100" s="4">
        <f>'[8]eco-counter'!$E$36</f>
        <v>31702</v>
      </c>
    </row>
    <row r="101" spans="21:22">
      <c r="U101" s="2" t="s">
        <v>7</v>
      </c>
      <c r="V101" s="4">
        <f>F36</f>
        <v>34083</v>
      </c>
    </row>
    <row r="102" spans="21:22">
      <c r="U102" s="2" t="s">
        <v>8</v>
      </c>
      <c r="V102" s="45">
        <f>G36</f>
        <v>60736</v>
      </c>
    </row>
    <row r="103" spans="21:22">
      <c r="U103" s="2" t="s">
        <v>9</v>
      </c>
      <c r="V103" s="4">
        <f>H36</f>
        <v>80660</v>
      </c>
    </row>
    <row r="104" spans="21:22">
      <c r="U104" s="2" t="s">
        <v>10</v>
      </c>
      <c r="V104" s="25">
        <v>83001</v>
      </c>
    </row>
    <row r="105" spans="21:22">
      <c r="U105" s="2" t="s">
        <v>11</v>
      </c>
      <c r="V105" s="25">
        <v>84742</v>
      </c>
    </row>
    <row r="106" spans="21:22">
      <c r="U106" s="2" t="s">
        <v>12</v>
      </c>
      <c r="V106" s="25">
        <v>52885</v>
      </c>
    </row>
    <row r="107" spans="21:22">
      <c r="U107" s="2" t="s">
        <v>13</v>
      </c>
      <c r="V107" s="25">
        <v>45670</v>
      </c>
    </row>
    <row r="108" spans="21:22">
      <c r="U108" s="2" t="s">
        <v>14</v>
      </c>
      <c r="V108" s="4">
        <f>M36</f>
        <v>31841</v>
      </c>
    </row>
    <row r="109" spans="21:22">
      <c r="U109" s="2" t="s">
        <v>2</v>
      </c>
      <c r="V109" s="4">
        <f>N36</f>
        <v>13111</v>
      </c>
    </row>
    <row r="110" spans="21:22">
      <c r="U110" s="64" t="s">
        <v>36</v>
      </c>
      <c r="V110" s="65"/>
    </row>
    <row r="111" spans="21:22">
      <c r="U111" s="2" t="s">
        <v>4</v>
      </c>
      <c r="V111" s="4">
        <f>C37</f>
        <v>16637</v>
      </c>
    </row>
    <row r="112" spans="21:22">
      <c r="U112" s="2" t="s">
        <v>5</v>
      </c>
      <c r="V112" s="4">
        <f>D37</f>
        <v>13856</v>
      </c>
    </row>
    <row r="113" spans="21:22">
      <c r="U113" s="2" t="s">
        <v>6</v>
      </c>
      <c r="V113" s="4">
        <f>E37</f>
        <v>22191</v>
      </c>
    </row>
    <row r="114" spans="21:22">
      <c r="U114" s="2" t="s">
        <v>7</v>
      </c>
      <c r="V114" s="4">
        <f>'[9]eco-counter'!$F$35</f>
        <v>37683</v>
      </c>
    </row>
    <row r="115" spans="21:22">
      <c r="U115" s="2" t="s">
        <v>8</v>
      </c>
      <c r="V115" s="46">
        <f>G37</f>
        <v>70718</v>
      </c>
    </row>
    <row r="116" spans="21:22">
      <c r="U116" s="2" t="s">
        <v>9</v>
      </c>
      <c r="V116" s="4">
        <f>H37</f>
        <v>77160</v>
      </c>
    </row>
    <row r="117" spans="21:22">
      <c r="U117" s="2" t="s">
        <v>10</v>
      </c>
      <c r="V117" s="4">
        <f>I37</f>
        <v>77217</v>
      </c>
    </row>
    <row r="118" spans="21:22">
      <c r="U118" s="2" t="s">
        <v>11</v>
      </c>
      <c r="V118" s="4">
        <f>J37</f>
        <v>68995</v>
      </c>
    </row>
    <row r="119" spans="21:22">
      <c r="U119" s="2" t="s">
        <v>12</v>
      </c>
      <c r="V119" s="4">
        <f>K37</f>
        <v>73378</v>
      </c>
    </row>
    <row r="120" spans="21:22">
      <c r="U120" s="2" t="s">
        <v>13</v>
      </c>
      <c r="V120" s="4">
        <f>L37</f>
        <v>40636</v>
      </c>
    </row>
    <row r="121" spans="21:22">
      <c r="U121" s="2" t="s">
        <v>14</v>
      </c>
      <c r="V121" s="4">
        <f>M37</f>
        <v>22398</v>
      </c>
    </row>
    <row r="122" spans="21:22">
      <c r="U122" s="2" t="s">
        <v>2</v>
      </c>
      <c r="V122" s="4">
        <f>N37</f>
        <v>10870</v>
      </c>
    </row>
    <row r="123" spans="21:22">
      <c r="U123" s="64" t="s">
        <v>128</v>
      </c>
      <c r="V123" s="65"/>
    </row>
    <row r="124" spans="21:22">
      <c r="U124" s="2" t="s">
        <v>4</v>
      </c>
      <c r="V124" s="4">
        <f>C38</f>
        <v>9347</v>
      </c>
    </row>
    <row r="125" spans="21:22">
      <c r="U125" s="2" t="s">
        <v>5</v>
      </c>
      <c r="V125" s="4">
        <f>D38</f>
        <v>14775</v>
      </c>
    </row>
    <row r="126" spans="21:22">
      <c r="U126" s="2" t="s">
        <v>6</v>
      </c>
      <c r="V126" s="4">
        <f>E38</f>
        <v>27142</v>
      </c>
    </row>
    <row r="127" spans="21:22">
      <c r="U127" s="2" t="s">
        <v>7</v>
      </c>
      <c r="V127" s="4">
        <f>F38</f>
        <v>41547</v>
      </c>
    </row>
    <row r="128" spans="21:22">
      <c r="U128" s="2" t="s">
        <v>8</v>
      </c>
      <c r="V128" s="46">
        <f>G38</f>
        <v>75331</v>
      </c>
    </row>
    <row r="129" spans="21:22">
      <c r="U129" s="2" t="s">
        <v>9</v>
      </c>
      <c r="V129" s="4">
        <f>H38</f>
        <v>72807</v>
      </c>
    </row>
    <row r="130" spans="21:22">
      <c r="U130" s="2" t="s">
        <v>10</v>
      </c>
      <c r="V130" s="4">
        <f>I38</f>
        <v>84333</v>
      </c>
    </row>
    <row r="131" spans="21:22">
      <c r="U131" s="2" t="s">
        <v>11</v>
      </c>
      <c r="V131" s="4">
        <f>J38</f>
        <v>98642</v>
      </c>
    </row>
    <row r="132" spans="21:22">
      <c r="U132" s="2" t="s">
        <v>12</v>
      </c>
      <c r="V132" s="4">
        <f>K38</f>
        <v>67778</v>
      </c>
    </row>
    <row r="133" spans="21:22">
      <c r="U133" s="2" t="s">
        <v>13</v>
      </c>
      <c r="V133" s="4">
        <f>L38</f>
        <v>45976</v>
      </c>
    </row>
    <row r="134" spans="21:22">
      <c r="U134" s="2" t="s">
        <v>14</v>
      </c>
      <c r="V134" s="4">
        <v>27916</v>
      </c>
    </row>
    <row r="135" spans="21:22">
      <c r="U135" s="2" t="s">
        <v>2</v>
      </c>
      <c r="V135" s="4">
        <f>N38</f>
        <v>18732</v>
      </c>
    </row>
    <row r="136" spans="21:22">
      <c r="U136" s="64" t="s">
        <v>129</v>
      </c>
      <c r="V136" s="65"/>
    </row>
    <row r="137" spans="21:22">
      <c r="U137" s="2" t="s">
        <v>4</v>
      </c>
      <c r="V137" s="4">
        <f>C39</f>
        <v>28611</v>
      </c>
    </row>
    <row r="138" spans="21:22">
      <c r="U138" s="2" t="s">
        <v>5</v>
      </c>
      <c r="V138" s="4">
        <f>D39</f>
        <v>26407</v>
      </c>
    </row>
    <row r="139" spans="21:22">
      <c r="U139" s="2" t="s">
        <v>6</v>
      </c>
      <c r="V139" s="4">
        <f>E39</f>
        <v>33580</v>
      </c>
    </row>
    <row r="140" spans="21:22">
      <c r="U140" s="2" t="s">
        <v>7</v>
      </c>
      <c r="V140" s="4">
        <f>F39</f>
        <v>43693</v>
      </c>
    </row>
    <row r="141" spans="21:22">
      <c r="U141" s="2" t="s">
        <v>8</v>
      </c>
      <c r="V141" s="46">
        <f>G39</f>
        <v>56471</v>
      </c>
    </row>
    <row r="142" spans="21:22">
      <c r="U142" s="2" t="s">
        <v>9</v>
      </c>
      <c r="V142" s="4">
        <f>H39</f>
        <v>68737</v>
      </c>
    </row>
    <row r="143" spans="21:22">
      <c r="U143" s="2" t="s">
        <v>10</v>
      </c>
      <c r="V143" s="4">
        <f>I39</f>
        <v>74723</v>
      </c>
    </row>
    <row r="144" spans="21:22">
      <c r="U144" s="2" t="s">
        <v>11</v>
      </c>
      <c r="V144" s="4">
        <f>J39</f>
        <v>82949</v>
      </c>
    </row>
    <row r="145" spans="21:22">
      <c r="U145" s="2" t="s">
        <v>12</v>
      </c>
      <c r="V145" s="4">
        <f>K39</f>
        <v>67338</v>
      </c>
    </row>
    <row r="146" spans="21:22">
      <c r="U146" s="2" t="s">
        <v>13</v>
      </c>
      <c r="V146" s="4">
        <f>L39</f>
        <v>42739</v>
      </c>
    </row>
    <row r="147" spans="21:22">
      <c r="U147" s="2" t="s">
        <v>14</v>
      </c>
      <c r="V147" s="4">
        <f>M39</f>
        <v>31827</v>
      </c>
    </row>
    <row r="148" spans="21:22">
      <c r="U148" s="2" t="s">
        <v>2</v>
      </c>
      <c r="V148" s="4">
        <f>N39</f>
        <v>22789</v>
      </c>
    </row>
    <row r="149" spans="21:22">
      <c r="U149" s="64" t="s">
        <v>130</v>
      </c>
      <c r="V149" s="65"/>
    </row>
    <row r="150" spans="21:22">
      <c r="U150" s="2" t="s">
        <v>4</v>
      </c>
      <c r="V150" s="4">
        <f>C40</f>
        <v>7743</v>
      </c>
    </row>
    <row r="151" spans="21:22">
      <c r="U151" s="2" t="s">
        <v>5</v>
      </c>
      <c r="V151" s="4">
        <f>D40</f>
        <v>6512</v>
      </c>
    </row>
    <row r="152" spans="21:22">
      <c r="U152" s="2" t="s">
        <v>6</v>
      </c>
      <c r="V152" s="4">
        <f>E40</f>
        <v>37909</v>
      </c>
    </row>
    <row r="153" spans="21:22">
      <c r="U153" s="2" t="s">
        <v>7</v>
      </c>
      <c r="V153" s="4">
        <f>F40</f>
        <v>42085</v>
      </c>
    </row>
    <row r="154" spans="21:22">
      <c r="U154" s="2" t="s">
        <v>8</v>
      </c>
      <c r="V154" s="46">
        <f>G40</f>
        <v>71451</v>
      </c>
    </row>
    <row r="155" spans="21:22">
      <c r="U155" s="2" t="s">
        <v>9</v>
      </c>
      <c r="V155" s="4">
        <f>H40</f>
        <v>77255</v>
      </c>
    </row>
    <row r="156" spans="21:22">
      <c r="U156" s="2" t="s">
        <v>10</v>
      </c>
      <c r="V156" s="4">
        <f>I40</f>
        <v>0</v>
      </c>
    </row>
    <row r="157" spans="21:22">
      <c r="U157" s="2" t="s">
        <v>11</v>
      </c>
      <c r="V157" s="4">
        <f>J40</f>
        <v>0</v>
      </c>
    </row>
    <row r="158" spans="21:22">
      <c r="U158" s="2" t="s">
        <v>12</v>
      </c>
      <c r="V158" s="4">
        <f>K40</f>
        <v>0</v>
      </c>
    </row>
    <row r="159" spans="21:22">
      <c r="U159" s="2" t="s">
        <v>13</v>
      </c>
      <c r="V159" s="4">
        <f>L40</f>
        <v>0</v>
      </c>
    </row>
    <row r="160" spans="21:22">
      <c r="U160" s="2" t="s">
        <v>14</v>
      </c>
      <c r="V160" s="4">
        <f>M40</f>
        <v>0</v>
      </c>
    </row>
    <row r="161" spans="21:22">
      <c r="U161" s="2" t="s">
        <v>2</v>
      </c>
      <c r="V161" s="4">
        <f>N40</f>
        <v>0</v>
      </c>
    </row>
  </sheetData>
  <mergeCells count="13">
    <mergeCell ref="U84:V84"/>
    <mergeCell ref="U71:V71"/>
    <mergeCell ref="U58:V58"/>
    <mergeCell ref="U6:V6"/>
    <mergeCell ref="U4:V4"/>
    <mergeCell ref="U19:V19"/>
    <mergeCell ref="U32:V32"/>
    <mergeCell ref="U45:V45"/>
    <mergeCell ref="U149:V149"/>
    <mergeCell ref="U136:V136"/>
    <mergeCell ref="U123:V123"/>
    <mergeCell ref="U110:V110"/>
    <mergeCell ref="U97:V9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5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A36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42614</v>
      </c>
      <c r="R5" s="2">
        <v>42248</v>
      </c>
      <c r="S5" s="7">
        <v>2417</v>
      </c>
      <c r="T5" s="2">
        <v>42614</v>
      </c>
      <c r="U5" s="7">
        <v>2406</v>
      </c>
      <c r="V5" s="2">
        <v>42979</v>
      </c>
      <c r="W5" s="7">
        <v>1336</v>
      </c>
      <c r="X5" s="28">
        <v>43344</v>
      </c>
      <c r="Y5" s="7">
        <v>1909</v>
      </c>
      <c r="Z5" s="23">
        <v>43709</v>
      </c>
      <c r="AA5" s="13">
        <v>2100</v>
      </c>
    </row>
    <row r="6" spans="17:27">
      <c r="Q6" s="9">
        <v>42615</v>
      </c>
      <c r="R6" s="2">
        <v>42249</v>
      </c>
      <c r="S6" s="7">
        <v>1768</v>
      </c>
      <c r="T6" s="2">
        <v>42615</v>
      </c>
      <c r="U6" s="7">
        <v>2055</v>
      </c>
      <c r="V6" s="2">
        <v>42980</v>
      </c>
      <c r="W6" s="7">
        <v>467</v>
      </c>
      <c r="X6" s="28">
        <v>43345</v>
      </c>
      <c r="Y6" s="13">
        <v>1879</v>
      </c>
      <c r="Z6" s="23">
        <v>43710</v>
      </c>
      <c r="AA6" s="24">
        <v>2050</v>
      </c>
    </row>
    <row r="7" spans="17:27">
      <c r="Q7" s="9">
        <v>42616</v>
      </c>
      <c r="R7" s="2">
        <v>42250</v>
      </c>
      <c r="S7" s="7">
        <v>2342</v>
      </c>
      <c r="T7" s="2">
        <v>42616</v>
      </c>
      <c r="U7" s="7">
        <v>1855</v>
      </c>
      <c r="V7" s="2">
        <v>42981</v>
      </c>
      <c r="W7" s="13">
        <v>754</v>
      </c>
      <c r="X7" s="28">
        <v>43346</v>
      </c>
      <c r="Y7" s="24">
        <v>2172</v>
      </c>
      <c r="Z7" s="23">
        <v>43711</v>
      </c>
      <c r="AA7" s="24">
        <v>2443</v>
      </c>
    </row>
    <row r="8" spans="17:27">
      <c r="Q8" s="9">
        <v>42617</v>
      </c>
      <c r="R8" s="2">
        <v>42251</v>
      </c>
      <c r="S8" s="7">
        <v>1554</v>
      </c>
      <c r="T8" s="2">
        <v>42617</v>
      </c>
      <c r="U8" s="13">
        <v>353</v>
      </c>
      <c r="V8" s="2">
        <v>42982</v>
      </c>
      <c r="W8" s="7">
        <v>943</v>
      </c>
      <c r="X8" s="28">
        <v>43347</v>
      </c>
      <c r="Y8" s="7">
        <v>2169</v>
      </c>
      <c r="Z8" s="23">
        <v>43712</v>
      </c>
      <c r="AA8" s="7">
        <v>2654</v>
      </c>
    </row>
    <row r="9" spans="17:27">
      <c r="Q9" s="9">
        <v>42618</v>
      </c>
      <c r="R9" s="2">
        <v>42252</v>
      </c>
      <c r="S9" s="7">
        <v>1232</v>
      </c>
      <c r="T9" s="2">
        <v>42618</v>
      </c>
      <c r="U9" s="7">
        <v>1537</v>
      </c>
      <c r="V9" s="2">
        <v>42983</v>
      </c>
      <c r="W9" s="7">
        <v>1294</v>
      </c>
      <c r="X9" s="28">
        <v>43348</v>
      </c>
      <c r="Y9" s="7">
        <v>2132</v>
      </c>
      <c r="Z9" s="23">
        <v>43713</v>
      </c>
      <c r="AA9" s="7">
        <v>2550</v>
      </c>
    </row>
    <row r="10" spans="17:27">
      <c r="Q10" s="9">
        <v>42619</v>
      </c>
      <c r="R10" s="2">
        <v>42253</v>
      </c>
      <c r="S10" s="13">
        <v>537</v>
      </c>
      <c r="T10" s="2">
        <v>42619</v>
      </c>
      <c r="U10" s="7">
        <v>2130</v>
      </c>
      <c r="V10" s="2">
        <v>42984</v>
      </c>
      <c r="W10" s="7">
        <v>732</v>
      </c>
      <c r="X10" s="28">
        <v>43349</v>
      </c>
      <c r="Y10" s="7">
        <v>1863</v>
      </c>
      <c r="Z10" s="23">
        <v>43714</v>
      </c>
      <c r="AA10" s="7">
        <v>2337</v>
      </c>
    </row>
    <row r="11" spans="17:27">
      <c r="Q11" s="9">
        <v>42620</v>
      </c>
      <c r="R11" s="2">
        <v>42254</v>
      </c>
      <c r="S11" s="7">
        <v>490</v>
      </c>
      <c r="T11" s="2">
        <v>42620</v>
      </c>
      <c r="U11" s="7">
        <v>2366</v>
      </c>
      <c r="V11" s="2">
        <v>42985</v>
      </c>
      <c r="W11" s="7">
        <v>497</v>
      </c>
      <c r="X11" s="28">
        <v>43350</v>
      </c>
      <c r="Y11" s="7">
        <v>2062</v>
      </c>
      <c r="Z11" s="23">
        <v>43715</v>
      </c>
      <c r="AA11" s="7">
        <v>1277</v>
      </c>
    </row>
    <row r="12" spans="17:27">
      <c r="Q12" s="9">
        <v>42621</v>
      </c>
      <c r="R12" s="2">
        <v>42255</v>
      </c>
      <c r="S12" s="7">
        <v>898</v>
      </c>
      <c r="T12" s="2">
        <v>42621</v>
      </c>
      <c r="U12" s="7">
        <v>2385</v>
      </c>
      <c r="V12" s="2">
        <v>42986</v>
      </c>
      <c r="W12" s="7">
        <v>1161</v>
      </c>
      <c r="X12" s="28">
        <v>43351</v>
      </c>
      <c r="Y12" s="7">
        <v>1266</v>
      </c>
      <c r="Z12" s="23">
        <v>43716</v>
      </c>
      <c r="AA12" s="13">
        <v>1375</v>
      </c>
    </row>
    <row r="13" spans="17:27">
      <c r="Q13" s="9">
        <v>42622</v>
      </c>
      <c r="R13" s="2">
        <v>42256</v>
      </c>
      <c r="S13" s="7">
        <v>1503</v>
      </c>
      <c r="T13" s="2">
        <v>42622</v>
      </c>
      <c r="U13" s="7">
        <v>2221</v>
      </c>
      <c r="V13" s="2">
        <v>42987</v>
      </c>
      <c r="W13" s="7">
        <v>1294</v>
      </c>
      <c r="X13" s="28">
        <v>43352</v>
      </c>
      <c r="Y13" s="13">
        <v>1706</v>
      </c>
      <c r="Z13" s="23">
        <v>43717</v>
      </c>
      <c r="AA13" s="24">
        <v>2080</v>
      </c>
    </row>
    <row r="14" spans="17:27">
      <c r="Q14" s="9">
        <v>42623</v>
      </c>
      <c r="R14" s="2">
        <v>42257</v>
      </c>
      <c r="S14" s="7">
        <v>1931</v>
      </c>
      <c r="T14" s="2">
        <v>42623</v>
      </c>
      <c r="U14" s="7">
        <v>1776</v>
      </c>
      <c r="V14" s="2">
        <v>42988</v>
      </c>
      <c r="W14" s="13">
        <v>687</v>
      </c>
      <c r="X14" s="28">
        <v>43353</v>
      </c>
      <c r="Y14" s="24">
        <v>2183</v>
      </c>
      <c r="Z14" s="23">
        <v>43718</v>
      </c>
      <c r="AA14" s="24">
        <v>1046</v>
      </c>
    </row>
    <row r="15" spans="17:27">
      <c r="Q15" s="9">
        <v>42624</v>
      </c>
      <c r="R15" s="2">
        <v>42258</v>
      </c>
      <c r="S15" s="7">
        <v>1776</v>
      </c>
      <c r="T15" s="2">
        <v>42624</v>
      </c>
      <c r="U15" s="13">
        <v>1885</v>
      </c>
      <c r="V15" s="2">
        <v>42989</v>
      </c>
      <c r="W15" s="7">
        <v>1556</v>
      </c>
      <c r="X15" s="28">
        <v>43354</v>
      </c>
      <c r="Y15" s="7">
        <v>1870</v>
      </c>
      <c r="Z15" s="23">
        <v>43719</v>
      </c>
      <c r="AA15" s="7">
        <v>2433</v>
      </c>
    </row>
    <row r="16" spans="17:27">
      <c r="Q16" s="9">
        <v>42625</v>
      </c>
      <c r="R16" s="2">
        <v>42259</v>
      </c>
      <c r="S16" s="7">
        <v>956</v>
      </c>
      <c r="T16" s="2">
        <v>42625</v>
      </c>
      <c r="U16" s="7">
        <v>2233</v>
      </c>
      <c r="V16" s="2">
        <v>42990</v>
      </c>
      <c r="W16" s="7">
        <v>1894</v>
      </c>
      <c r="X16" s="28">
        <v>43355</v>
      </c>
      <c r="Y16" s="7">
        <v>1777</v>
      </c>
      <c r="Z16" s="23">
        <v>43720</v>
      </c>
      <c r="AA16" s="7">
        <v>2340</v>
      </c>
    </row>
    <row r="17" spans="17:27">
      <c r="Q17" s="9">
        <v>42626</v>
      </c>
      <c r="R17" s="2">
        <v>42260</v>
      </c>
      <c r="S17" s="13">
        <v>938</v>
      </c>
      <c r="T17" s="2">
        <v>42626</v>
      </c>
      <c r="U17" s="7">
        <v>2339</v>
      </c>
      <c r="V17" s="2">
        <v>42991</v>
      </c>
      <c r="W17" s="7">
        <v>1358</v>
      </c>
      <c r="X17" s="28">
        <v>43356</v>
      </c>
      <c r="Y17" s="7">
        <v>1844</v>
      </c>
      <c r="Z17" s="23">
        <v>43721</v>
      </c>
      <c r="AA17" s="7">
        <v>2023</v>
      </c>
    </row>
    <row r="18" spans="17:27">
      <c r="Q18" s="9">
        <v>42627</v>
      </c>
      <c r="R18" s="2">
        <v>42261</v>
      </c>
      <c r="S18" s="7">
        <v>1605</v>
      </c>
      <c r="T18" s="2">
        <v>42627</v>
      </c>
      <c r="U18" s="7">
        <v>2161</v>
      </c>
      <c r="V18" s="2">
        <v>42992</v>
      </c>
      <c r="W18" s="7">
        <v>1250</v>
      </c>
      <c r="X18" s="28">
        <v>43357</v>
      </c>
      <c r="Y18" s="7">
        <v>1812</v>
      </c>
      <c r="Z18" s="23">
        <v>43722</v>
      </c>
      <c r="AA18" s="7">
        <v>1634</v>
      </c>
    </row>
    <row r="19" spans="17:27">
      <c r="Q19" s="9">
        <v>42628</v>
      </c>
      <c r="R19" s="2">
        <v>42262</v>
      </c>
      <c r="S19" s="7">
        <v>1652</v>
      </c>
      <c r="T19" s="2">
        <v>42628</v>
      </c>
      <c r="U19" s="7">
        <v>2155</v>
      </c>
      <c r="V19" s="2">
        <v>42993</v>
      </c>
      <c r="W19" s="7">
        <v>941</v>
      </c>
      <c r="X19" s="28">
        <v>43358</v>
      </c>
      <c r="Y19" s="7">
        <v>1404</v>
      </c>
      <c r="Z19" s="23">
        <v>43723</v>
      </c>
      <c r="AA19" s="13">
        <v>1122</v>
      </c>
    </row>
    <row r="20" spans="17:27">
      <c r="Q20" s="9">
        <v>42629</v>
      </c>
      <c r="R20" s="2">
        <v>42263</v>
      </c>
      <c r="S20" s="7">
        <v>2160</v>
      </c>
      <c r="T20" s="2">
        <v>42629</v>
      </c>
      <c r="U20" s="7">
        <v>1995</v>
      </c>
      <c r="V20" s="2">
        <v>42994</v>
      </c>
      <c r="W20" s="7">
        <v>1460</v>
      </c>
      <c r="X20" s="28">
        <v>43359</v>
      </c>
      <c r="Y20" s="13">
        <v>1485</v>
      </c>
      <c r="Z20" s="23">
        <v>43724</v>
      </c>
      <c r="AA20" s="24">
        <v>1610</v>
      </c>
    </row>
    <row r="21" spans="17:27">
      <c r="Q21" s="9">
        <v>42630</v>
      </c>
      <c r="R21" s="2">
        <v>42264</v>
      </c>
      <c r="S21" s="7">
        <v>2286</v>
      </c>
      <c r="T21" s="2">
        <v>42630</v>
      </c>
      <c r="U21" s="7">
        <v>1622</v>
      </c>
      <c r="V21" s="2">
        <v>42995</v>
      </c>
      <c r="W21" s="13">
        <v>1088</v>
      </c>
      <c r="X21" s="28">
        <v>43360</v>
      </c>
      <c r="Y21" s="24">
        <v>1965</v>
      </c>
      <c r="Z21" s="23">
        <v>43725</v>
      </c>
      <c r="AA21" s="24">
        <v>1123</v>
      </c>
    </row>
    <row r="22" spans="17:27">
      <c r="Q22" s="9">
        <v>42631</v>
      </c>
      <c r="R22" s="2">
        <v>42265</v>
      </c>
      <c r="S22" s="7">
        <v>1651</v>
      </c>
      <c r="T22" s="2">
        <v>42631</v>
      </c>
      <c r="U22" s="13">
        <v>1162</v>
      </c>
      <c r="V22" s="2">
        <v>42996</v>
      </c>
      <c r="W22" s="7">
        <v>282</v>
      </c>
      <c r="X22" s="28">
        <v>43361</v>
      </c>
      <c r="Y22" s="7">
        <v>2222</v>
      </c>
      <c r="Z22" s="23">
        <v>43726</v>
      </c>
      <c r="AA22" s="7">
        <v>1375</v>
      </c>
    </row>
    <row r="23" spans="17:27">
      <c r="Q23" s="9">
        <v>42632</v>
      </c>
      <c r="R23" s="2">
        <v>42266</v>
      </c>
      <c r="S23" s="7">
        <v>1784</v>
      </c>
      <c r="T23" s="2">
        <v>42632</v>
      </c>
      <c r="U23" s="7">
        <v>1737</v>
      </c>
      <c r="V23" s="2">
        <v>42997</v>
      </c>
      <c r="W23" s="7">
        <v>1446</v>
      </c>
      <c r="X23" s="28">
        <v>43362</v>
      </c>
      <c r="Y23" s="7">
        <v>2310</v>
      </c>
      <c r="Z23" s="23">
        <v>43727</v>
      </c>
      <c r="AA23" s="7">
        <v>1453</v>
      </c>
    </row>
    <row r="24" spans="17:27">
      <c r="Q24" s="9">
        <v>42633</v>
      </c>
      <c r="R24" s="2">
        <v>42267</v>
      </c>
      <c r="S24" s="13">
        <v>958</v>
      </c>
      <c r="T24" s="2">
        <v>42633</v>
      </c>
      <c r="U24" s="7">
        <v>1484</v>
      </c>
      <c r="V24" s="2">
        <v>42998</v>
      </c>
      <c r="W24" s="7">
        <v>1561</v>
      </c>
      <c r="X24" s="28">
        <v>43363</v>
      </c>
      <c r="Y24" s="7">
        <v>2252</v>
      </c>
      <c r="Z24" s="23">
        <v>43728</v>
      </c>
      <c r="AA24" s="7">
        <v>1462</v>
      </c>
    </row>
    <row r="25" spans="17:27">
      <c r="Q25" s="9">
        <v>42634</v>
      </c>
      <c r="R25" s="2">
        <v>42268</v>
      </c>
      <c r="S25" s="7">
        <v>1561</v>
      </c>
      <c r="T25" s="2">
        <v>42634</v>
      </c>
      <c r="U25" s="7">
        <v>1711</v>
      </c>
      <c r="V25" s="2">
        <v>42999</v>
      </c>
      <c r="W25" s="7">
        <v>1598</v>
      </c>
      <c r="X25" s="28">
        <v>43364</v>
      </c>
      <c r="Y25" s="7">
        <v>1886</v>
      </c>
      <c r="Z25" s="23">
        <v>43729</v>
      </c>
      <c r="AA25" s="7">
        <v>992</v>
      </c>
    </row>
    <row r="26" spans="17:27">
      <c r="Q26" s="9">
        <v>42635</v>
      </c>
      <c r="R26" s="2">
        <v>42269</v>
      </c>
      <c r="S26" s="7">
        <v>1793</v>
      </c>
      <c r="T26" s="2">
        <v>42635</v>
      </c>
      <c r="U26" s="7">
        <v>1248</v>
      </c>
      <c r="V26" s="2">
        <v>43000</v>
      </c>
      <c r="W26" s="7">
        <v>762</v>
      </c>
      <c r="X26" s="28">
        <v>43365</v>
      </c>
      <c r="Y26" s="7">
        <v>893</v>
      </c>
      <c r="Z26" s="23">
        <v>43730</v>
      </c>
      <c r="AA26" s="13">
        <v>1784</v>
      </c>
    </row>
    <row r="27" spans="17:27">
      <c r="Q27" s="9">
        <v>42636</v>
      </c>
      <c r="R27" s="2">
        <v>42270</v>
      </c>
      <c r="S27" s="7">
        <v>1697</v>
      </c>
      <c r="T27" s="2">
        <v>42636</v>
      </c>
      <c r="U27" s="7">
        <v>1187</v>
      </c>
      <c r="V27" s="2">
        <v>43001</v>
      </c>
      <c r="W27" s="7">
        <v>813</v>
      </c>
      <c r="X27" s="28">
        <v>43366</v>
      </c>
      <c r="Y27" s="13">
        <v>611</v>
      </c>
      <c r="Z27" s="23">
        <v>43731</v>
      </c>
      <c r="AA27" s="24">
        <v>1529</v>
      </c>
    </row>
    <row r="28" spans="17:27">
      <c r="Q28" s="9">
        <v>42637</v>
      </c>
      <c r="R28" s="2">
        <v>42271</v>
      </c>
      <c r="S28" s="7">
        <v>1999</v>
      </c>
      <c r="T28" s="2">
        <v>42637</v>
      </c>
      <c r="U28" s="7">
        <v>1114</v>
      </c>
      <c r="V28" s="2">
        <v>43002</v>
      </c>
      <c r="W28" s="13">
        <v>1530</v>
      </c>
      <c r="X28" s="28">
        <v>43367</v>
      </c>
      <c r="Y28" s="24">
        <v>980</v>
      </c>
      <c r="Z28" s="23">
        <v>43732</v>
      </c>
      <c r="AA28" s="24">
        <v>1901</v>
      </c>
    </row>
    <row r="29" spans="17:27">
      <c r="Q29" s="9">
        <v>42638</v>
      </c>
      <c r="R29" s="2">
        <v>42272</v>
      </c>
      <c r="S29" s="7">
        <v>1817</v>
      </c>
      <c r="T29" s="2">
        <v>42638</v>
      </c>
      <c r="U29" s="13">
        <v>1280</v>
      </c>
      <c r="V29" s="2">
        <v>43003</v>
      </c>
      <c r="W29" s="7">
        <v>1453</v>
      </c>
      <c r="X29" s="28">
        <v>43368</v>
      </c>
      <c r="Y29" s="7">
        <v>1241</v>
      </c>
      <c r="Z29" s="23">
        <v>43733</v>
      </c>
      <c r="AA29" s="7">
        <v>1664</v>
      </c>
    </row>
    <row r="30" spans="17:27">
      <c r="Q30" s="9">
        <v>42639</v>
      </c>
      <c r="R30" s="2">
        <v>42273</v>
      </c>
      <c r="S30" s="7">
        <v>1401</v>
      </c>
      <c r="T30" s="2">
        <v>42639</v>
      </c>
      <c r="U30" s="7">
        <v>1506</v>
      </c>
      <c r="V30" s="2">
        <v>43004</v>
      </c>
      <c r="W30" s="7">
        <v>1740</v>
      </c>
      <c r="X30" s="28">
        <v>43369</v>
      </c>
      <c r="Y30" s="7">
        <v>924</v>
      </c>
      <c r="Z30" s="23">
        <v>43734</v>
      </c>
      <c r="AA30" s="7">
        <v>1917</v>
      </c>
    </row>
    <row r="31" spans="17:27">
      <c r="Q31" s="9">
        <v>42640</v>
      </c>
      <c r="R31" s="2">
        <v>42274</v>
      </c>
      <c r="S31" s="13">
        <v>1197</v>
      </c>
      <c r="T31" s="2">
        <v>42640</v>
      </c>
      <c r="U31" s="7">
        <v>1614</v>
      </c>
      <c r="V31" s="2">
        <v>43005</v>
      </c>
      <c r="W31" s="7">
        <v>1797</v>
      </c>
      <c r="X31" s="28">
        <v>43370</v>
      </c>
      <c r="Y31" s="7">
        <v>1231</v>
      </c>
      <c r="Z31" s="23">
        <v>43735</v>
      </c>
      <c r="AA31" s="7">
        <v>1341</v>
      </c>
    </row>
    <row r="32" spans="17:27">
      <c r="Q32" s="9">
        <v>42641</v>
      </c>
      <c r="R32" s="2">
        <v>42275</v>
      </c>
      <c r="S32" s="7">
        <v>1617</v>
      </c>
      <c r="T32" s="2">
        <v>42641</v>
      </c>
      <c r="U32" s="7">
        <v>1058</v>
      </c>
      <c r="V32" s="2">
        <v>43006</v>
      </c>
      <c r="W32" s="7">
        <v>1699</v>
      </c>
      <c r="X32" s="28">
        <v>43371</v>
      </c>
      <c r="Y32" s="7">
        <v>1122</v>
      </c>
      <c r="Z32" s="23">
        <v>43736</v>
      </c>
      <c r="AA32" s="7">
        <v>1255</v>
      </c>
    </row>
    <row r="33" spans="17:27">
      <c r="Q33" s="9">
        <v>42642</v>
      </c>
      <c r="R33" s="2">
        <v>42276</v>
      </c>
      <c r="S33" s="7">
        <v>1107</v>
      </c>
      <c r="T33" s="2">
        <v>42642</v>
      </c>
      <c r="U33" s="7">
        <v>1460</v>
      </c>
      <c r="V33" s="2">
        <v>43007</v>
      </c>
      <c r="W33" s="7">
        <v>1532</v>
      </c>
      <c r="X33" s="28">
        <v>43372</v>
      </c>
      <c r="Y33" s="7">
        <v>997</v>
      </c>
      <c r="Z33" s="23">
        <v>43737</v>
      </c>
      <c r="AA33" s="13">
        <v>804</v>
      </c>
    </row>
    <row r="34" spans="17:27">
      <c r="Q34" s="9">
        <v>42643</v>
      </c>
      <c r="R34" s="2">
        <v>42277</v>
      </c>
      <c r="S34" s="7">
        <v>1666</v>
      </c>
      <c r="T34" s="2">
        <v>42643</v>
      </c>
      <c r="U34" s="7">
        <v>1419</v>
      </c>
      <c r="V34" s="2">
        <v>43008</v>
      </c>
      <c r="W34" s="7">
        <v>1162</v>
      </c>
      <c r="X34" s="28">
        <v>43373</v>
      </c>
      <c r="Y34" s="13">
        <v>758</v>
      </c>
      <c r="Z34" s="23">
        <v>43738</v>
      </c>
      <c r="AA34" s="24">
        <v>851</v>
      </c>
    </row>
    <row r="35" spans="17:27">
      <c r="Q35" s="8"/>
      <c r="X35" s="29"/>
      <c r="Z35" s="29"/>
    </row>
    <row r="36" spans="17:27">
      <c r="Q36" s="3" t="s">
        <v>38</v>
      </c>
      <c r="R36" s="6"/>
      <c r="S36" s="6">
        <f>SUM(S5:S34)</f>
        <v>46293</v>
      </c>
      <c r="T36" s="6"/>
      <c r="U36" s="6">
        <f>SUM(U5:U34)</f>
        <v>51454</v>
      </c>
      <c r="V36" s="6"/>
      <c r="W36" s="6">
        <f>SUM(W5:W34)</f>
        <v>36087</v>
      </c>
      <c r="X36" s="6"/>
      <c r="Y36" s="6">
        <f>SUM(Y5:Y34)</f>
        <v>48925</v>
      </c>
      <c r="Z36" s="6"/>
      <c r="AA36" s="6">
        <f>SUM(AA5:AA34)</f>
        <v>50525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Q3:AA37"/>
  <sheetViews>
    <sheetView showGridLines="0" zoomScaleNormal="100" workbookViewId="0">
      <selection activeCell="AA30" sqref="AA3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7.7109375" hidden="1" customWidth="1"/>
    <col min="27" max="27" width="8.7109375" customWidth="1"/>
  </cols>
  <sheetData>
    <row r="3" spans="17:27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42644</v>
      </c>
      <c r="R5" s="2">
        <v>42278</v>
      </c>
      <c r="S5" s="7">
        <v>1726</v>
      </c>
      <c r="T5" s="2">
        <v>42644</v>
      </c>
      <c r="U5" s="7">
        <v>994</v>
      </c>
      <c r="V5" s="2">
        <v>43009</v>
      </c>
      <c r="W5" s="13">
        <v>1119</v>
      </c>
      <c r="X5" s="2">
        <v>43374</v>
      </c>
      <c r="Y5" s="24">
        <v>1466</v>
      </c>
      <c r="Z5" s="23">
        <v>43739</v>
      </c>
      <c r="AA5" s="24">
        <v>1057</v>
      </c>
    </row>
    <row r="6" spans="17:27">
      <c r="Q6" s="9">
        <v>42645</v>
      </c>
      <c r="R6" s="2">
        <v>42279</v>
      </c>
      <c r="S6" s="7">
        <v>1593</v>
      </c>
      <c r="T6" s="2">
        <v>42645</v>
      </c>
      <c r="U6" s="13">
        <v>938</v>
      </c>
      <c r="V6" s="2">
        <v>43010</v>
      </c>
      <c r="W6" s="7">
        <v>1289</v>
      </c>
      <c r="X6" s="2">
        <v>43375</v>
      </c>
      <c r="Y6" s="7">
        <v>1226</v>
      </c>
      <c r="Z6" s="23">
        <v>43740</v>
      </c>
      <c r="AA6" s="7">
        <v>1031</v>
      </c>
    </row>
    <row r="7" spans="17:27">
      <c r="Q7" s="9">
        <v>42646</v>
      </c>
      <c r="R7" s="2">
        <v>42280</v>
      </c>
      <c r="S7" s="7">
        <v>1381</v>
      </c>
      <c r="T7" s="2">
        <v>42646</v>
      </c>
      <c r="U7" s="7">
        <v>972</v>
      </c>
      <c r="V7" s="2">
        <v>43011</v>
      </c>
      <c r="W7" s="7">
        <v>998</v>
      </c>
      <c r="X7" s="2">
        <v>43376</v>
      </c>
      <c r="Y7" s="7">
        <v>669</v>
      </c>
      <c r="Z7" s="23">
        <v>43741</v>
      </c>
      <c r="AA7" s="7">
        <v>1396</v>
      </c>
    </row>
    <row r="8" spans="17:27">
      <c r="Q8" s="9">
        <v>42647</v>
      </c>
      <c r="R8" s="2">
        <v>42281</v>
      </c>
      <c r="S8" s="13">
        <v>1355</v>
      </c>
      <c r="T8" s="2">
        <v>42647</v>
      </c>
      <c r="U8" s="7">
        <v>981</v>
      </c>
      <c r="V8" s="2">
        <v>43012</v>
      </c>
      <c r="W8" s="7">
        <v>966</v>
      </c>
      <c r="X8" s="2">
        <v>43377</v>
      </c>
      <c r="Y8" s="7">
        <v>1208</v>
      </c>
      <c r="Z8" s="23">
        <v>43742</v>
      </c>
      <c r="AA8" s="7">
        <v>1291</v>
      </c>
    </row>
    <row r="9" spans="17:27">
      <c r="Q9" s="9">
        <v>42648</v>
      </c>
      <c r="R9" s="2">
        <v>42282</v>
      </c>
      <c r="S9" s="7">
        <v>1741</v>
      </c>
      <c r="T9" s="2">
        <v>42648</v>
      </c>
      <c r="U9" s="7">
        <v>458</v>
      </c>
      <c r="V9" s="2">
        <v>43013</v>
      </c>
      <c r="W9" s="7">
        <v>635</v>
      </c>
      <c r="X9" s="2">
        <v>43378</v>
      </c>
      <c r="Y9" s="7">
        <v>1265</v>
      </c>
      <c r="Z9" s="23">
        <v>43743</v>
      </c>
      <c r="AA9" s="7">
        <v>728</v>
      </c>
    </row>
    <row r="10" spans="17:27">
      <c r="Q10" s="9">
        <v>42649</v>
      </c>
      <c r="R10" s="2">
        <v>42283</v>
      </c>
      <c r="S10" s="7">
        <v>1631</v>
      </c>
      <c r="T10" s="2">
        <v>42649</v>
      </c>
      <c r="U10" s="7">
        <v>463</v>
      </c>
      <c r="V10" s="2">
        <v>43014</v>
      </c>
      <c r="W10" s="7">
        <v>1175</v>
      </c>
      <c r="X10" s="2">
        <v>43379</v>
      </c>
      <c r="Y10" s="7">
        <v>1293</v>
      </c>
      <c r="Z10" s="23">
        <v>43744</v>
      </c>
      <c r="AA10" s="13">
        <v>460</v>
      </c>
    </row>
    <row r="11" spans="17:27">
      <c r="Q11" s="9">
        <v>42650</v>
      </c>
      <c r="R11" s="2">
        <v>42284</v>
      </c>
      <c r="S11" s="7">
        <v>1445</v>
      </c>
      <c r="T11" s="2">
        <v>42650</v>
      </c>
      <c r="U11" s="7">
        <v>515</v>
      </c>
      <c r="V11" s="2">
        <v>43015</v>
      </c>
      <c r="W11" s="7">
        <v>651</v>
      </c>
      <c r="X11" s="2">
        <v>43380</v>
      </c>
      <c r="Y11" s="13">
        <v>529</v>
      </c>
      <c r="Z11" s="23">
        <v>43745</v>
      </c>
      <c r="AA11" s="24">
        <v>1137</v>
      </c>
    </row>
    <row r="12" spans="17:27">
      <c r="Q12" s="9">
        <v>42651</v>
      </c>
      <c r="R12" s="2">
        <v>42285</v>
      </c>
      <c r="S12" s="7">
        <v>1407</v>
      </c>
      <c r="T12" s="2">
        <v>42651</v>
      </c>
      <c r="U12" s="7">
        <v>354</v>
      </c>
      <c r="V12" s="2">
        <v>43016</v>
      </c>
      <c r="W12" s="13">
        <v>660</v>
      </c>
      <c r="X12" s="2">
        <v>43381</v>
      </c>
      <c r="Y12" s="24">
        <v>1308</v>
      </c>
      <c r="Z12" s="23">
        <v>43746</v>
      </c>
      <c r="AA12" s="24">
        <v>937</v>
      </c>
    </row>
    <row r="13" spans="17:27">
      <c r="Q13" s="9">
        <v>42652</v>
      </c>
      <c r="R13" s="2">
        <v>42286</v>
      </c>
      <c r="S13" s="7">
        <v>1126</v>
      </c>
      <c r="T13" s="2">
        <v>42652</v>
      </c>
      <c r="U13" s="13">
        <v>387</v>
      </c>
      <c r="V13" s="2">
        <v>43017</v>
      </c>
      <c r="W13" s="7">
        <v>723</v>
      </c>
      <c r="X13" s="2">
        <v>43382</v>
      </c>
      <c r="Y13" s="7">
        <v>1532</v>
      </c>
      <c r="Z13" s="23">
        <v>43747</v>
      </c>
      <c r="AA13" s="7">
        <v>1325</v>
      </c>
    </row>
    <row r="14" spans="17:27">
      <c r="Q14" s="9">
        <v>42653</v>
      </c>
      <c r="R14" s="2">
        <v>42287</v>
      </c>
      <c r="S14" s="7">
        <v>723</v>
      </c>
      <c r="T14" s="2">
        <v>42653</v>
      </c>
      <c r="U14" s="7">
        <v>700</v>
      </c>
      <c r="V14" s="2">
        <v>43018</v>
      </c>
      <c r="W14" s="7">
        <v>950</v>
      </c>
      <c r="X14" s="2">
        <v>43383</v>
      </c>
      <c r="Y14" s="7">
        <v>2096</v>
      </c>
      <c r="Z14" s="23">
        <v>43748</v>
      </c>
      <c r="AA14" s="7">
        <v>969</v>
      </c>
    </row>
    <row r="15" spans="17:27">
      <c r="Q15" s="9">
        <v>42654</v>
      </c>
      <c r="R15" s="2">
        <v>42288</v>
      </c>
      <c r="S15" s="13">
        <v>532</v>
      </c>
      <c r="T15" s="2">
        <v>42654</v>
      </c>
      <c r="U15" s="7">
        <v>813</v>
      </c>
      <c r="V15" s="2">
        <v>43019</v>
      </c>
      <c r="W15" s="7">
        <v>930</v>
      </c>
      <c r="X15" s="2">
        <v>43384</v>
      </c>
      <c r="Y15" s="7">
        <v>1886</v>
      </c>
      <c r="Z15" s="23">
        <v>43749</v>
      </c>
      <c r="AA15" s="7">
        <v>1127</v>
      </c>
    </row>
    <row r="16" spans="17:27">
      <c r="Q16" s="9">
        <v>42655</v>
      </c>
      <c r="R16" s="2">
        <v>42289</v>
      </c>
      <c r="S16" s="7">
        <v>1088</v>
      </c>
      <c r="T16" s="2">
        <v>42655</v>
      </c>
      <c r="U16" s="7">
        <v>911</v>
      </c>
      <c r="V16" s="2">
        <v>43020</v>
      </c>
      <c r="W16" s="7">
        <v>900</v>
      </c>
      <c r="X16" s="2">
        <v>43385</v>
      </c>
      <c r="Y16" s="7">
        <v>1702</v>
      </c>
      <c r="Z16" s="23">
        <v>43750</v>
      </c>
      <c r="AA16" s="7">
        <v>463</v>
      </c>
    </row>
    <row r="17" spans="17:27">
      <c r="Q17" s="9">
        <v>42656</v>
      </c>
      <c r="R17" s="2">
        <v>42290</v>
      </c>
      <c r="S17" s="7">
        <v>941</v>
      </c>
      <c r="T17" s="2">
        <v>42656</v>
      </c>
      <c r="U17" s="7">
        <v>993</v>
      </c>
      <c r="V17" s="2">
        <v>43021</v>
      </c>
      <c r="W17" s="7">
        <v>847</v>
      </c>
      <c r="X17" s="2">
        <v>43386</v>
      </c>
      <c r="Y17" s="7">
        <v>1596</v>
      </c>
      <c r="Z17" s="23">
        <v>43751</v>
      </c>
      <c r="AA17" s="13">
        <v>930</v>
      </c>
    </row>
    <row r="18" spans="17:27">
      <c r="Q18" s="9">
        <v>42657</v>
      </c>
      <c r="R18" s="2">
        <v>42291</v>
      </c>
      <c r="S18" s="7">
        <v>1122</v>
      </c>
      <c r="T18" s="2">
        <v>42657</v>
      </c>
      <c r="U18" s="7">
        <v>979</v>
      </c>
      <c r="V18" s="2">
        <v>43022</v>
      </c>
      <c r="W18" s="7">
        <v>520</v>
      </c>
      <c r="X18" s="2">
        <v>43387</v>
      </c>
      <c r="Y18" s="13">
        <v>1581</v>
      </c>
      <c r="Z18" s="23">
        <v>43752</v>
      </c>
      <c r="AA18" s="24">
        <v>1761</v>
      </c>
    </row>
    <row r="19" spans="17:27">
      <c r="Q19" s="9">
        <v>42658</v>
      </c>
      <c r="R19" s="2">
        <v>42292</v>
      </c>
      <c r="S19" s="7">
        <v>1118</v>
      </c>
      <c r="T19" s="2">
        <v>42658</v>
      </c>
      <c r="U19" s="7">
        <v>512</v>
      </c>
      <c r="V19" s="2">
        <v>43023</v>
      </c>
      <c r="W19" s="13">
        <v>889</v>
      </c>
      <c r="X19" s="2">
        <v>43388</v>
      </c>
      <c r="Y19" s="24">
        <v>1702</v>
      </c>
      <c r="Z19" s="23">
        <v>43753</v>
      </c>
      <c r="AA19" s="24">
        <v>1776</v>
      </c>
    </row>
    <row r="20" spans="17:27">
      <c r="Q20" s="9">
        <v>42659</v>
      </c>
      <c r="R20" s="2">
        <v>42293</v>
      </c>
      <c r="S20" s="7">
        <v>777</v>
      </c>
      <c r="T20" s="2">
        <v>42659</v>
      </c>
      <c r="U20" s="13">
        <v>436</v>
      </c>
      <c r="V20" s="2">
        <v>43024</v>
      </c>
      <c r="W20" s="7">
        <v>1578</v>
      </c>
      <c r="X20" s="2">
        <v>43389</v>
      </c>
      <c r="Y20" s="7">
        <v>1750</v>
      </c>
      <c r="Z20" s="23">
        <v>43754</v>
      </c>
      <c r="AA20" s="7">
        <v>1525</v>
      </c>
    </row>
    <row r="21" spans="17:27">
      <c r="Q21" s="9">
        <v>42660</v>
      </c>
      <c r="R21" s="2">
        <v>42294</v>
      </c>
      <c r="S21" s="7">
        <v>531</v>
      </c>
      <c r="T21" s="2">
        <v>42660</v>
      </c>
      <c r="U21" s="7">
        <v>868</v>
      </c>
      <c r="V21" s="2">
        <v>43025</v>
      </c>
      <c r="W21" s="7">
        <v>1583</v>
      </c>
      <c r="X21" s="2">
        <v>43390</v>
      </c>
      <c r="Y21" s="7">
        <v>1689</v>
      </c>
      <c r="Z21" s="23">
        <v>43755</v>
      </c>
      <c r="AA21" s="7">
        <v>1607</v>
      </c>
    </row>
    <row r="22" spans="17:27">
      <c r="Q22" s="9">
        <v>42661</v>
      </c>
      <c r="R22" s="2">
        <v>42295</v>
      </c>
      <c r="S22" s="13">
        <v>160</v>
      </c>
      <c r="T22" s="2">
        <v>42661</v>
      </c>
      <c r="U22" s="7">
        <v>918</v>
      </c>
      <c r="V22" s="2">
        <v>43026</v>
      </c>
      <c r="W22" s="7">
        <v>1582</v>
      </c>
      <c r="X22" s="2">
        <v>43391</v>
      </c>
      <c r="Y22" s="7">
        <v>1620</v>
      </c>
      <c r="Z22" s="23">
        <v>43756</v>
      </c>
      <c r="AA22" s="7">
        <v>1434</v>
      </c>
    </row>
    <row r="23" spans="17:27">
      <c r="Q23" s="9">
        <v>42662</v>
      </c>
      <c r="R23" s="2">
        <v>42296</v>
      </c>
      <c r="S23" s="7">
        <v>874</v>
      </c>
      <c r="T23" s="2">
        <v>42662</v>
      </c>
      <c r="U23" s="7">
        <v>864</v>
      </c>
      <c r="V23" s="2">
        <v>43027</v>
      </c>
      <c r="W23" s="7">
        <v>1178</v>
      </c>
      <c r="X23" s="2">
        <v>43392</v>
      </c>
      <c r="Y23" s="7">
        <v>1427</v>
      </c>
      <c r="Z23" s="23">
        <v>43757</v>
      </c>
      <c r="AA23" s="7">
        <v>1030</v>
      </c>
    </row>
    <row r="24" spans="17:27">
      <c r="Q24" s="9">
        <v>42663</v>
      </c>
      <c r="R24" s="2">
        <v>42297</v>
      </c>
      <c r="S24" s="7">
        <v>1082</v>
      </c>
      <c r="T24" s="2">
        <v>42663</v>
      </c>
      <c r="U24" s="7">
        <v>828</v>
      </c>
      <c r="V24" s="2">
        <v>43028</v>
      </c>
      <c r="W24" s="7">
        <v>1117</v>
      </c>
      <c r="X24" s="2">
        <v>43393</v>
      </c>
      <c r="Y24" s="7">
        <v>638</v>
      </c>
      <c r="Z24" s="23">
        <v>43758</v>
      </c>
      <c r="AA24" s="13">
        <v>947</v>
      </c>
    </row>
    <row r="25" spans="17:27">
      <c r="Q25" s="9">
        <v>42664</v>
      </c>
      <c r="R25" s="2">
        <v>42298</v>
      </c>
      <c r="S25" s="7">
        <v>1147</v>
      </c>
      <c r="T25" s="2">
        <v>42664</v>
      </c>
      <c r="U25" s="7">
        <v>620</v>
      </c>
      <c r="V25" s="2">
        <v>43029</v>
      </c>
      <c r="W25" s="7">
        <v>428</v>
      </c>
      <c r="X25" s="2">
        <v>43394</v>
      </c>
      <c r="Y25" s="13">
        <v>909</v>
      </c>
      <c r="Z25" s="23">
        <v>43759</v>
      </c>
      <c r="AA25" s="24">
        <v>1537</v>
      </c>
    </row>
    <row r="26" spans="17:27">
      <c r="Q26" s="9">
        <v>42665</v>
      </c>
      <c r="R26" s="2">
        <v>42299</v>
      </c>
      <c r="S26" s="7">
        <v>1173</v>
      </c>
      <c r="T26" s="2">
        <v>42665</v>
      </c>
      <c r="U26" s="7">
        <v>337</v>
      </c>
      <c r="V26" s="2">
        <v>43030</v>
      </c>
      <c r="W26" s="13">
        <v>343</v>
      </c>
      <c r="X26" s="2">
        <v>43395</v>
      </c>
      <c r="Y26" s="24">
        <v>1026</v>
      </c>
      <c r="Z26" s="23">
        <v>43760</v>
      </c>
      <c r="AA26" s="24">
        <v>1818</v>
      </c>
    </row>
    <row r="27" spans="17:27">
      <c r="Q27" s="9">
        <v>42666</v>
      </c>
      <c r="R27" s="2">
        <v>42300</v>
      </c>
      <c r="S27" s="7">
        <v>852</v>
      </c>
      <c r="T27" s="2">
        <v>42666</v>
      </c>
      <c r="U27" s="13">
        <v>345</v>
      </c>
      <c r="V27" s="2">
        <v>43031</v>
      </c>
      <c r="W27" s="7">
        <v>929</v>
      </c>
      <c r="X27" s="2">
        <v>43396</v>
      </c>
      <c r="Y27" s="7">
        <v>473</v>
      </c>
      <c r="Z27" s="23">
        <v>43761</v>
      </c>
      <c r="AA27" s="7">
        <v>1665</v>
      </c>
    </row>
    <row r="28" spans="17:27">
      <c r="Q28" s="9">
        <v>42667</v>
      </c>
      <c r="R28" s="2">
        <v>42301</v>
      </c>
      <c r="S28" s="7">
        <v>883</v>
      </c>
      <c r="T28" s="2">
        <v>42667</v>
      </c>
      <c r="U28" s="7">
        <v>662</v>
      </c>
      <c r="V28" s="2">
        <v>43032</v>
      </c>
      <c r="W28" s="7">
        <v>867</v>
      </c>
      <c r="X28" s="2">
        <v>43397</v>
      </c>
      <c r="Y28" s="7">
        <v>676</v>
      </c>
      <c r="Z28" s="23">
        <v>43762</v>
      </c>
      <c r="AA28" s="7">
        <v>1545</v>
      </c>
    </row>
    <row r="29" spans="17:27">
      <c r="Q29" s="9">
        <v>42668</v>
      </c>
      <c r="R29" s="2">
        <v>42302</v>
      </c>
      <c r="S29" s="13">
        <v>541</v>
      </c>
      <c r="T29" s="2">
        <v>42668</v>
      </c>
      <c r="U29" s="7">
        <v>729</v>
      </c>
      <c r="V29" s="2">
        <v>43033</v>
      </c>
      <c r="W29" s="7">
        <v>498</v>
      </c>
      <c r="X29" s="2">
        <v>43398</v>
      </c>
      <c r="Y29" s="7">
        <v>744</v>
      </c>
      <c r="Z29" s="23">
        <v>43763</v>
      </c>
      <c r="AA29" s="7">
        <v>1587</v>
      </c>
    </row>
    <row r="30" spans="17:27">
      <c r="Q30" s="9">
        <v>42669</v>
      </c>
      <c r="R30" s="2">
        <v>42303</v>
      </c>
      <c r="S30" s="7">
        <v>1170</v>
      </c>
      <c r="T30" s="2">
        <v>42669</v>
      </c>
      <c r="U30" s="7">
        <v>909</v>
      </c>
      <c r="V30" s="2">
        <v>43034</v>
      </c>
      <c r="W30" s="7">
        <v>889</v>
      </c>
      <c r="X30" s="2">
        <v>43399</v>
      </c>
      <c r="Y30" s="7">
        <v>813</v>
      </c>
      <c r="Z30" s="23">
        <v>43764</v>
      </c>
      <c r="AA30" s="7">
        <v>1147</v>
      </c>
    </row>
    <row r="31" spans="17:27">
      <c r="Q31" s="9">
        <v>42670</v>
      </c>
      <c r="R31" s="2">
        <v>42304</v>
      </c>
      <c r="S31" s="7">
        <v>1250</v>
      </c>
      <c r="T31" s="2">
        <v>42670</v>
      </c>
      <c r="U31" s="7">
        <v>856</v>
      </c>
      <c r="V31" s="2">
        <v>43035</v>
      </c>
      <c r="W31" s="7">
        <v>510</v>
      </c>
      <c r="X31" s="2">
        <v>43400</v>
      </c>
      <c r="Y31" s="7">
        <v>491</v>
      </c>
      <c r="Z31" s="23">
        <v>43765</v>
      </c>
      <c r="AA31" s="13">
        <v>620</v>
      </c>
    </row>
    <row r="32" spans="17:27">
      <c r="Q32" s="9">
        <v>42671</v>
      </c>
      <c r="R32" s="2">
        <v>42305</v>
      </c>
      <c r="S32" s="7">
        <v>1211</v>
      </c>
      <c r="T32" s="2">
        <v>42671</v>
      </c>
      <c r="U32" s="7">
        <v>638</v>
      </c>
      <c r="V32" s="2">
        <v>43036</v>
      </c>
      <c r="W32" s="7">
        <v>214</v>
      </c>
      <c r="X32" s="2">
        <v>43401</v>
      </c>
      <c r="Y32" s="13">
        <v>249</v>
      </c>
      <c r="Z32" s="23">
        <v>43766</v>
      </c>
      <c r="AA32" s="24">
        <v>1148</v>
      </c>
    </row>
    <row r="33" spans="17:27">
      <c r="Q33" s="9">
        <v>42672</v>
      </c>
      <c r="R33" s="2">
        <v>42306</v>
      </c>
      <c r="S33" s="7">
        <v>1009</v>
      </c>
      <c r="T33" s="2">
        <v>42672</v>
      </c>
      <c r="U33" s="7">
        <v>405</v>
      </c>
      <c r="V33" s="2">
        <v>43037</v>
      </c>
      <c r="W33" s="13">
        <v>157</v>
      </c>
      <c r="X33" s="2">
        <v>43402</v>
      </c>
      <c r="Y33" s="24">
        <v>521</v>
      </c>
      <c r="Z33" s="23">
        <v>43767</v>
      </c>
      <c r="AA33" s="24">
        <v>1033</v>
      </c>
    </row>
    <row r="34" spans="17:27">
      <c r="Q34" s="9">
        <v>42673</v>
      </c>
      <c r="R34" s="2">
        <v>42307</v>
      </c>
      <c r="S34" s="7">
        <v>960</v>
      </c>
      <c r="T34" s="2">
        <v>42673</v>
      </c>
      <c r="U34" s="13">
        <v>288</v>
      </c>
      <c r="V34" s="2">
        <v>43038</v>
      </c>
      <c r="W34" s="7">
        <v>488</v>
      </c>
      <c r="X34" s="2">
        <v>43403</v>
      </c>
      <c r="Y34" s="7">
        <v>1070</v>
      </c>
      <c r="Z34" s="23">
        <v>43768</v>
      </c>
      <c r="AA34" s="7">
        <v>994</v>
      </c>
    </row>
    <row r="35" spans="17:27">
      <c r="Q35" s="9">
        <v>42674</v>
      </c>
      <c r="R35" s="2">
        <v>42308</v>
      </c>
      <c r="S35" s="7">
        <v>540</v>
      </c>
      <c r="T35" s="2">
        <v>42674</v>
      </c>
      <c r="U35" s="7">
        <v>582</v>
      </c>
      <c r="V35" s="2">
        <v>43039</v>
      </c>
      <c r="W35" s="7">
        <v>693</v>
      </c>
      <c r="X35" s="2">
        <v>43404</v>
      </c>
      <c r="Y35" s="7">
        <v>1106</v>
      </c>
      <c r="Z35" s="23">
        <v>43769</v>
      </c>
      <c r="AA35" s="7">
        <v>776</v>
      </c>
    </row>
    <row r="36" spans="17:27">
      <c r="Q36" s="8"/>
    </row>
    <row r="37" spans="17:27">
      <c r="Q37" s="3" t="s">
        <v>38</v>
      </c>
      <c r="R37" s="6"/>
      <c r="S37" s="6">
        <f>SUM(S5:S35)</f>
        <v>33089</v>
      </c>
      <c r="T37" s="6"/>
      <c r="U37" s="6">
        <f>SUM(U5:U35)</f>
        <v>21255</v>
      </c>
      <c r="V37" s="6"/>
      <c r="W37" s="6">
        <f>SUM(W5:W35)</f>
        <v>26306</v>
      </c>
      <c r="X37" s="6"/>
      <c r="Y37" s="6">
        <f>SUM(Y5:Y35)</f>
        <v>36261</v>
      </c>
      <c r="Z37" s="6"/>
      <c r="AA37" s="6">
        <f>SUM(AA5:AA35)</f>
        <v>36801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A36"/>
  <sheetViews>
    <sheetView showGridLines="0" zoomScaleNormal="100" workbookViewId="0">
      <selection activeCell="Y20" sqref="Y2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42675</v>
      </c>
      <c r="R5" s="2">
        <v>42309</v>
      </c>
      <c r="S5" s="13">
        <v>341</v>
      </c>
      <c r="T5" s="2">
        <v>42675</v>
      </c>
      <c r="U5" s="7">
        <v>137</v>
      </c>
      <c r="V5" s="2">
        <v>43040</v>
      </c>
      <c r="W5" s="7">
        <v>246</v>
      </c>
      <c r="X5" s="2">
        <v>43405</v>
      </c>
      <c r="Y5" s="7">
        <v>402</v>
      </c>
      <c r="Z5" s="36">
        <v>43770</v>
      </c>
      <c r="AA5" s="7">
        <v>254</v>
      </c>
    </row>
    <row r="6" spans="17:27">
      <c r="Q6" s="9">
        <v>42676</v>
      </c>
      <c r="R6" s="2">
        <v>42310</v>
      </c>
      <c r="S6" s="7">
        <v>962</v>
      </c>
      <c r="T6" s="2">
        <v>42676</v>
      </c>
      <c r="U6" s="7">
        <v>421</v>
      </c>
      <c r="V6" s="2">
        <v>43041</v>
      </c>
      <c r="W6" s="7">
        <v>487</v>
      </c>
      <c r="X6" s="2">
        <v>43406</v>
      </c>
      <c r="Y6" s="7">
        <v>863</v>
      </c>
      <c r="Z6" s="28">
        <v>43771</v>
      </c>
      <c r="AA6" s="7">
        <v>176</v>
      </c>
    </row>
    <row r="7" spans="17:27">
      <c r="Q7" s="9">
        <v>42677</v>
      </c>
      <c r="R7" s="2">
        <v>42311</v>
      </c>
      <c r="S7" s="7">
        <v>1025</v>
      </c>
      <c r="T7" s="2">
        <v>42677</v>
      </c>
      <c r="U7" s="7">
        <v>441</v>
      </c>
      <c r="V7" s="2">
        <v>43042</v>
      </c>
      <c r="W7" s="7">
        <v>733</v>
      </c>
      <c r="X7" s="2">
        <v>43407</v>
      </c>
      <c r="Y7" s="7">
        <v>553</v>
      </c>
      <c r="Z7" s="28">
        <v>43772</v>
      </c>
      <c r="AA7" s="13">
        <v>295</v>
      </c>
    </row>
    <row r="8" spans="17:27">
      <c r="Q8" s="9">
        <v>42678</v>
      </c>
      <c r="R8" s="2">
        <v>42312</v>
      </c>
      <c r="S8" s="7">
        <v>934</v>
      </c>
      <c r="T8" s="2">
        <v>42678</v>
      </c>
      <c r="U8" s="7">
        <v>521</v>
      </c>
      <c r="V8" s="2">
        <v>43043</v>
      </c>
      <c r="W8" s="24">
        <v>629</v>
      </c>
      <c r="X8" s="2">
        <v>43408</v>
      </c>
      <c r="Y8" s="13">
        <v>506</v>
      </c>
      <c r="Z8" s="28">
        <v>43773</v>
      </c>
      <c r="AA8" s="24">
        <v>441</v>
      </c>
    </row>
    <row r="9" spans="17:27">
      <c r="Q9" s="9">
        <v>42679</v>
      </c>
      <c r="R9" s="2">
        <v>42313</v>
      </c>
      <c r="S9" s="7">
        <v>946</v>
      </c>
      <c r="T9" s="2">
        <v>42679</v>
      </c>
      <c r="U9" s="7">
        <v>309</v>
      </c>
      <c r="V9" s="2">
        <v>43044</v>
      </c>
      <c r="W9" s="13">
        <v>736</v>
      </c>
      <c r="X9" s="2">
        <v>43409</v>
      </c>
      <c r="Y9" s="24">
        <v>947</v>
      </c>
      <c r="Z9" s="28">
        <v>43774</v>
      </c>
      <c r="AA9" s="24">
        <v>778</v>
      </c>
    </row>
    <row r="10" spans="17:27">
      <c r="Q10" s="9">
        <v>42680</v>
      </c>
      <c r="R10" s="2">
        <v>42314</v>
      </c>
      <c r="S10" s="7">
        <v>669</v>
      </c>
      <c r="T10" s="2">
        <v>42680</v>
      </c>
      <c r="U10" s="13">
        <v>359</v>
      </c>
      <c r="V10" s="2">
        <v>43045</v>
      </c>
      <c r="W10" s="24">
        <v>758</v>
      </c>
      <c r="X10" s="2">
        <v>43410</v>
      </c>
      <c r="Y10" s="24">
        <v>1163</v>
      </c>
      <c r="Z10" s="28">
        <v>43775</v>
      </c>
      <c r="AA10" s="24">
        <v>889</v>
      </c>
    </row>
    <row r="11" spans="17:27">
      <c r="Q11" s="9">
        <v>42681</v>
      </c>
      <c r="R11" s="2">
        <v>42315</v>
      </c>
      <c r="S11" s="7">
        <v>474</v>
      </c>
      <c r="T11" s="2">
        <v>42681</v>
      </c>
      <c r="U11" s="7">
        <v>523</v>
      </c>
      <c r="V11" s="2">
        <v>43046</v>
      </c>
      <c r="W11" s="24">
        <v>905</v>
      </c>
      <c r="X11" s="2">
        <v>43411</v>
      </c>
      <c r="Y11" s="24">
        <v>1097</v>
      </c>
      <c r="Z11" s="28">
        <v>43776</v>
      </c>
      <c r="AA11" s="24">
        <v>943</v>
      </c>
    </row>
    <row r="12" spans="17:27">
      <c r="Q12" s="9">
        <v>42682</v>
      </c>
      <c r="R12" s="2">
        <v>42316</v>
      </c>
      <c r="S12" s="13">
        <v>223</v>
      </c>
      <c r="T12" s="2">
        <v>42682</v>
      </c>
      <c r="U12" s="7">
        <v>663</v>
      </c>
      <c r="V12" s="2">
        <v>43047</v>
      </c>
      <c r="W12" s="24">
        <v>779</v>
      </c>
      <c r="X12" s="2">
        <v>43412</v>
      </c>
      <c r="Y12" s="24">
        <v>1073</v>
      </c>
      <c r="Z12" s="28">
        <v>43777</v>
      </c>
      <c r="AA12" s="24">
        <v>809</v>
      </c>
    </row>
    <row r="13" spans="17:27">
      <c r="Q13" s="9">
        <v>42683</v>
      </c>
      <c r="R13" s="2">
        <v>42317</v>
      </c>
      <c r="S13" s="7">
        <v>622</v>
      </c>
      <c r="T13" s="2">
        <v>42683</v>
      </c>
      <c r="U13" s="7">
        <v>527</v>
      </c>
      <c r="V13" s="2">
        <v>43048</v>
      </c>
      <c r="W13" s="24">
        <v>786</v>
      </c>
      <c r="X13" s="2">
        <v>43413</v>
      </c>
      <c r="Y13" s="24">
        <v>847</v>
      </c>
      <c r="Z13" s="28">
        <v>43778</v>
      </c>
      <c r="AA13" s="24">
        <v>327</v>
      </c>
    </row>
    <row r="14" spans="17:27">
      <c r="Q14" s="9">
        <v>42684</v>
      </c>
      <c r="R14" s="2">
        <v>42318</v>
      </c>
      <c r="S14" s="7">
        <v>441</v>
      </c>
      <c r="T14" s="2">
        <v>42684</v>
      </c>
      <c r="U14" s="7">
        <v>638</v>
      </c>
      <c r="V14" s="2">
        <v>43049</v>
      </c>
      <c r="W14" s="24">
        <v>666</v>
      </c>
      <c r="X14" s="2">
        <v>43414</v>
      </c>
      <c r="Y14" s="24">
        <v>510</v>
      </c>
      <c r="Z14" s="28">
        <v>43779</v>
      </c>
      <c r="AA14" s="13">
        <v>489</v>
      </c>
    </row>
    <row r="15" spans="17:27">
      <c r="Q15" s="9">
        <v>42685</v>
      </c>
      <c r="R15" s="2">
        <v>42319</v>
      </c>
      <c r="S15" s="7">
        <v>477</v>
      </c>
      <c r="T15" s="2">
        <v>42685</v>
      </c>
      <c r="U15" s="7">
        <v>223</v>
      </c>
      <c r="V15" s="2">
        <v>43050</v>
      </c>
      <c r="W15" s="24">
        <v>95</v>
      </c>
      <c r="X15" s="2">
        <v>43415</v>
      </c>
      <c r="Y15" s="13">
        <v>624</v>
      </c>
      <c r="Z15" s="28">
        <v>43780</v>
      </c>
      <c r="AA15" s="24">
        <v>548</v>
      </c>
    </row>
    <row r="16" spans="17:27">
      <c r="Q16" s="9">
        <v>42686</v>
      </c>
      <c r="R16" s="2">
        <v>42320</v>
      </c>
      <c r="S16" s="7">
        <v>622</v>
      </c>
      <c r="T16" s="2">
        <v>42686</v>
      </c>
      <c r="U16" s="7">
        <v>343</v>
      </c>
      <c r="V16" s="2">
        <v>43051</v>
      </c>
      <c r="W16" s="13">
        <v>277</v>
      </c>
      <c r="X16" s="2">
        <v>43416</v>
      </c>
      <c r="Y16" s="24">
        <v>510</v>
      </c>
      <c r="Z16" s="28">
        <v>43781</v>
      </c>
      <c r="AA16" s="24">
        <v>698</v>
      </c>
    </row>
    <row r="17" spans="17:27">
      <c r="Q17" s="9">
        <v>42687</v>
      </c>
      <c r="R17" s="2">
        <v>42321</v>
      </c>
      <c r="S17" s="7">
        <v>748</v>
      </c>
      <c r="T17" s="2">
        <v>42687</v>
      </c>
      <c r="U17" s="13">
        <v>273</v>
      </c>
      <c r="V17" s="2">
        <v>43052</v>
      </c>
      <c r="W17" s="24">
        <v>669</v>
      </c>
      <c r="X17" s="2">
        <v>43417</v>
      </c>
      <c r="Y17" s="24">
        <v>596</v>
      </c>
      <c r="Z17" s="28">
        <v>43782</v>
      </c>
      <c r="AA17" s="24">
        <v>498</v>
      </c>
    </row>
    <row r="18" spans="17:27">
      <c r="Q18" s="9">
        <v>42688</v>
      </c>
      <c r="R18" s="2">
        <v>42322</v>
      </c>
      <c r="S18" s="7">
        <v>256</v>
      </c>
      <c r="T18" s="2">
        <v>42688</v>
      </c>
      <c r="U18" s="7">
        <v>521</v>
      </c>
      <c r="V18" s="2">
        <v>43053</v>
      </c>
      <c r="W18" s="24">
        <v>741</v>
      </c>
      <c r="X18" s="2">
        <v>43418</v>
      </c>
      <c r="Y18" s="24">
        <v>669</v>
      </c>
      <c r="Z18" s="28">
        <v>43783</v>
      </c>
      <c r="AA18" s="24">
        <v>679</v>
      </c>
    </row>
    <row r="19" spans="17:27">
      <c r="Q19" s="9">
        <v>42689</v>
      </c>
      <c r="R19" s="2">
        <v>42323</v>
      </c>
      <c r="S19" s="13">
        <v>321</v>
      </c>
      <c r="T19" s="2">
        <v>42689</v>
      </c>
      <c r="U19" s="7">
        <v>427</v>
      </c>
      <c r="V19" s="2">
        <v>43054</v>
      </c>
      <c r="W19" s="24">
        <v>724</v>
      </c>
      <c r="X19" s="2">
        <v>43419</v>
      </c>
      <c r="Y19" s="24">
        <v>906</v>
      </c>
      <c r="Z19" s="28">
        <v>43784</v>
      </c>
      <c r="AA19" s="24">
        <v>673</v>
      </c>
    </row>
    <row r="20" spans="17:27">
      <c r="Q20" s="9">
        <v>42690</v>
      </c>
      <c r="R20" s="2">
        <v>42324</v>
      </c>
      <c r="S20" s="7">
        <v>792</v>
      </c>
      <c r="T20" s="2">
        <v>42690</v>
      </c>
      <c r="U20" s="7">
        <v>547</v>
      </c>
      <c r="V20" s="2">
        <v>43055</v>
      </c>
      <c r="W20" s="24">
        <v>732</v>
      </c>
      <c r="X20" s="2">
        <v>43420</v>
      </c>
      <c r="Y20" s="24">
        <v>760</v>
      </c>
      <c r="Z20" s="28">
        <v>43785</v>
      </c>
      <c r="AA20" s="24">
        <v>436</v>
      </c>
    </row>
    <row r="21" spans="17:27">
      <c r="Q21" s="9">
        <v>42691</v>
      </c>
      <c r="R21" s="2">
        <v>42325</v>
      </c>
      <c r="S21" s="7">
        <v>731</v>
      </c>
      <c r="T21" s="2">
        <v>42691</v>
      </c>
      <c r="U21" s="7">
        <v>540</v>
      </c>
      <c r="V21" s="2">
        <v>43056</v>
      </c>
      <c r="W21" s="24">
        <v>688</v>
      </c>
      <c r="X21" s="2">
        <v>43421</v>
      </c>
      <c r="Y21" s="24">
        <v>477</v>
      </c>
      <c r="Z21" s="28">
        <v>43786</v>
      </c>
      <c r="AA21" s="13">
        <v>535</v>
      </c>
    </row>
    <row r="22" spans="17:27">
      <c r="Q22" s="9">
        <v>42692</v>
      </c>
      <c r="R22" s="2">
        <v>42326</v>
      </c>
      <c r="S22" s="7">
        <v>647</v>
      </c>
      <c r="T22" s="2">
        <v>42692</v>
      </c>
      <c r="U22" s="7">
        <v>631</v>
      </c>
      <c r="V22" s="2">
        <v>43057</v>
      </c>
      <c r="W22" s="24">
        <v>407</v>
      </c>
      <c r="X22" s="2">
        <v>43422</v>
      </c>
      <c r="Y22" s="13">
        <v>228</v>
      </c>
      <c r="Z22" s="28">
        <v>43787</v>
      </c>
      <c r="AA22" s="24">
        <v>795</v>
      </c>
    </row>
    <row r="23" spans="17:27">
      <c r="Q23" s="9">
        <v>42693</v>
      </c>
      <c r="R23" s="2">
        <v>42327</v>
      </c>
      <c r="S23" s="7">
        <v>551</v>
      </c>
      <c r="T23" s="2">
        <v>42693</v>
      </c>
      <c r="U23" s="7">
        <v>352</v>
      </c>
      <c r="V23" s="2">
        <v>43058</v>
      </c>
      <c r="W23" s="13">
        <v>286</v>
      </c>
      <c r="X23" s="2">
        <v>43423</v>
      </c>
      <c r="Y23" s="24">
        <v>651</v>
      </c>
      <c r="Z23" s="28">
        <v>43788</v>
      </c>
      <c r="AA23" s="24">
        <v>814</v>
      </c>
    </row>
    <row r="24" spans="17:27">
      <c r="Q24" s="9">
        <v>42694</v>
      </c>
      <c r="R24" s="2">
        <v>42328</v>
      </c>
      <c r="S24" s="7">
        <v>581</v>
      </c>
      <c r="T24" s="2">
        <v>42694</v>
      </c>
      <c r="U24" s="13">
        <v>314</v>
      </c>
      <c r="V24" s="2">
        <v>43059</v>
      </c>
      <c r="W24" s="24">
        <v>602</v>
      </c>
      <c r="X24" s="2">
        <v>43424</v>
      </c>
      <c r="Y24" s="24">
        <v>650</v>
      </c>
      <c r="Z24" s="28">
        <v>43789</v>
      </c>
      <c r="AA24" s="24">
        <v>799</v>
      </c>
    </row>
    <row r="25" spans="17:27">
      <c r="Q25" s="9">
        <v>42695</v>
      </c>
      <c r="R25" s="2">
        <v>42329</v>
      </c>
      <c r="S25" s="7">
        <v>488</v>
      </c>
      <c r="T25" s="2">
        <v>42695</v>
      </c>
      <c r="U25" s="7">
        <v>691</v>
      </c>
      <c r="V25" s="2">
        <v>43060</v>
      </c>
      <c r="W25" s="24">
        <v>618</v>
      </c>
      <c r="X25" s="2">
        <v>43425</v>
      </c>
      <c r="Y25" s="24">
        <v>613</v>
      </c>
      <c r="Z25" s="28">
        <v>43790</v>
      </c>
      <c r="AA25" s="24">
        <v>719</v>
      </c>
    </row>
    <row r="26" spans="17:27">
      <c r="Q26" s="9">
        <v>42696</v>
      </c>
      <c r="R26" s="2">
        <v>42330</v>
      </c>
      <c r="S26" s="13">
        <v>173</v>
      </c>
      <c r="T26" s="2">
        <v>42696</v>
      </c>
      <c r="U26" s="7">
        <v>675</v>
      </c>
      <c r="V26" s="2">
        <v>43061</v>
      </c>
      <c r="W26" s="24">
        <v>458</v>
      </c>
      <c r="X26" s="2">
        <v>43426</v>
      </c>
      <c r="Y26" s="24">
        <v>628</v>
      </c>
      <c r="Z26" s="28">
        <v>43791</v>
      </c>
      <c r="AA26" s="24">
        <v>575</v>
      </c>
    </row>
    <row r="27" spans="17:27">
      <c r="Q27" s="9">
        <v>42697</v>
      </c>
      <c r="R27" s="2">
        <v>42331</v>
      </c>
      <c r="S27" s="7">
        <v>535</v>
      </c>
      <c r="T27" s="2">
        <v>42697</v>
      </c>
      <c r="U27" s="7">
        <v>727</v>
      </c>
      <c r="V27" s="2">
        <v>43062</v>
      </c>
      <c r="W27" s="24">
        <v>637</v>
      </c>
      <c r="X27" s="2">
        <v>43427</v>
      </c>
      <c r="Y27" s="24">
        <v>562</v>
      </c>
      <c r="Z27" s="28">
        <v>43792</v>
      </c>
      <c r="AA27" s="24">
        <v>324</v>
      </c>
    </row>
    <row r="28" spans="17:27">
      <c r="Q28" s="9">
        <v>42698</v>
      </c>
      <c r="R28" s="2">
        <v>42332</v>
      </c>
      <c r="S28" s="7">
        <v>565</v>
      </c>
      <c r="T28" s="2">
        <v>42698</v>
      </c>
      <c r="U28" s="7">
        <v>733</v>
      </c>
      <c r="V28" s="2">
        <v>43063</v>
      </c>
      <c r="W28" s="24">
        <v>633</v>
      </c>
      <c r="X28" s="2">
        <v>43428</v>
      </c>
      <c r="Y28" s="24">
        <v>280</v>
      </c>
      <c r="Z28" s="28">
        <v>43793</v>
      </c>
      <c r="AA28" s="13">
        <v>267</v>
      </c>
    </row>
    <row r="29" spans="17:27">
      <c r="Q29" s="9">
        <v>42699</v>
      </c>
      <c r="R29" s="2">
        <v>42333</v>
      </c>
      <c r="S29" s="7">
        <v>530</v>
      </c>
      <c r="T29" s="2">
        <v>42699</v>
      </c>
      <c r="U29" s="7">
        <v>651</v>
      </c>
      <c r="V29" s="2">
        <v>43064</v>
      </c>
      <c r="W29" s="24">
        <v>183</v>
      </c>
      <c r="X29" s="2">
        <v>43429</v>
      </c>
      <c r="Y29" s="13">
        <v>258</v>
      </c>
      <c r="Z29" s="28">
        <v>43794</v>
      </c>
      <c r="AA29" s="24">
        <v>601</v>
      </c>
    </row>
    <row r="30" spans="17:27">
      <c r="Q30" s="9">
        <v>42700</v>
      </c>
      <c r="R30" s="2">
        <v>42334</v>
      </c>
      <c r="S30" s="7">
        <v>585</v>
      </c>
      <c r="T30" s="2">
        <v>42700</v>
      </c>
      <c r="U30" s="7">
        <v>275</v>
      </c>
      <c r="V30" s="2">
        <v>43065</v>
      </c>
      <c r="W30" s="13">
        <v>274</v>
      </c>
      <c r="X30" s="2">
        <v>43430</v>
      </c>
      <c r="Y30" s="24">
        <v>621</v>
      </c>
      <c r="Z30" s="28">
        <v>43795</v>
      </c>
      <c r="AA30" s="24">
        <v>646</v>
      </c>
    </row>
    <row r="31" spans="17:27">
      <c r="Q31" s="9">
        <v>42701</v>
      </c>
      <c r="R31" s="2">
        <v>42335</v>
      </c>
      <c r="S31" s="7">
        <v>655</v>
      </c>
      <c r="T31" s="2">
        <v>42701</v>
      </c>
      <c r="U31" s="13">
        <v>158</v>
      </c>
      <c r="V31" s="2">
        <v>43066</v>
      </c>
      <c r="W31" s="24">
        <v>620</v>
      </c>
      <c r="X31" s="2">
        <v>43431</v>
      </c>
      <c r="Y31" s="24">
        <v>667</v>
      </c>
      <c r="Z31" s="28">
        <v>43796</v>
      </c>
      <c r="AA31" s="24">
        <v>663</v>
      </c>
    </row>
    <row r="32" spans="17:27">
      <c r="Q32" s="9">
        <v>42702</v>
      </c>
      <c r="R32" s="2">
        <v>42336</v>
      </c>
      <c r="S32" s="7">
        <v>299</v>
      </c>
      <c r="T32" s="2">
        <v>42702</v>
      </c>
      <c r="U32" s="7">
        <v>272</v>
      </c>
      <c r="V32" s="2">
        <v>43067</v>
      </c>
      <c r="W32" s="24">
        <v>530</v>
      </c>
      <c r="X32" s="2">
        <v>43432</v>
      </c>
      <c r="Y32" s="24">
        <v>489</v>
      </c>
      <c r="Z32" s="28">
        <v>43797</v>
      </c>
      <c r="AA32" s="24">
        <v>689</v>
      </c>
    </row>
    <row r="33" spans="17:27">
      <c r="Q33" s="9">
        <v>42703</v>
      </c>
      <c r="R33" s="2">
        <v>42337</v>
      </c>
      <c r="S33" s="13">
        <v>213</v>
      </c>
      <c r="T33" s="2">
        <v>42703</v>
      </c>
      <c r="U33" s="7">
        <v>390</v>
      </c>
      <c r="V33" s="2">
        <v>43068</v>
      </c>
      <c r="W33" s="24">
        <v>634</v>
      </c>
      <c r="X33" s="2">
        <v>43433</v>
      </c>
      <c r="Y33" s="24">
        <v>367</v>
      </c>
      <c r="Z33" s="28">
        <v>43798</v>
      </c>
      <c r="AA33" s="24">
        <v>558</v>
      </c>
    </row>
    <row r="34" spans="17:27">
      <c r="Q34" s="9">
        <v>42704</v>
      </c>
      <c r="R34" s="2">
        <v>42338</v>
      </c>
      <c r="S34" s="7">
        <v>427</v>
      </c>
      <c r="T34" s="2">
        <v>42704</v>
      </c>
      <c r="U34" s="7">
        <v>433</v>
      </c>
      <c r="V34" s="2">
        <v>43069</v>
      </c>
      <c r="W34" s="24">
        <v>536</v>
      </c>
      <c r="X34" s="2">
        <v>43434</v>
      </c>
      <c r="Y34" s="24">
        <v>316</v>
      </c>
      <c r="Z34" s="36">
        <v>43799</v>
      </c>
      <c r="AA34" s="24">
        <v>405</v>
      </c>
    </row>
    <row r="35" spans="17:27">
      <c r="Q35" s="8"/>
    </row>
    <row r="36" spans="17:27">
      <c r="Q36" s="3" t="s">
        <v>38</v>
      </c>
      <c r="R36" s="6"/>
      <c r="S36" s="6">
        <f>SUM(S5:S34)</f>
        <v>16833</v>
      </c>
      <c r="T36" s="6"/>
      <c r="U36" s="6">
        <f>SUM(U5:U34)</f>
        <v>13715</v>
      </c>
      <c r="V36" s="6"/>
      <c r="W36" s="6">
        <f>SUM(W5:W34)</f>
        <v>17069</v>
      </c>
      <c r="X36" s="6"/>
      <c r="Y36" s="6">
        <f>SUM(Y5:Y34)</f>
        <v>18833</v>
      </c>
      <c r="Z36" s="6"/>
      <c r="AA36" s="6">
        <f>SUM(AA5:AA34)</f>
        <v>17323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C37"/>
  <sheetViews>
    <sheetView showGridLines="0" zoomScale="90" zoomScaleNormal="90" workbookViewId="0">
      <selection activeCell="AE12" sqref="AE12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7.140625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7.140625" bestFit="1" customWidth="1"/>
    <col min="26" max="26" width="16.85546875" hidden="1" customWidth="1"/>
    <col min="27" max="27" width="6" bestFit="1" customWidth="1"/>
    <col min="28" max="28" width="16.85546875" hidden="1" customWidth="1"/>
    <col min="29" max="29" width="7.140625" bestFit="1" customWidth="1"/>
  </cols>
  <sheetData>
    <row r="3" spans="17:29">
      <c r="Q3" s="3" t="s">
        <v>37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</row>
    <row r="4" spans="17:29">
      <c r="Q4" s="52"/>
      <c r="R4" s="53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7:29">
      <c r="Q5" s="55">
        <v>42705</v>
      </c>
      <c r="R5" s="56">
        <v>41974</v>
      </c>
      <c r="S5" s="57">
        <v>366</v>
      </c>
      <c r="T5" s="56">
        <v>42339</v>
      </c>
      <c r="U5" s="57">
        <v>397</v>
      </c>
      <c r="V5" s="56">
        <v>42705</v>
      </c>
      <c r="W5" s="57">
        <v>402</v>
      </c>
      <c r="X5" s="56">
        <v>43070</v>
      </c>
      <c r="Y5" s="58">
        <v>374</v>
      </c>
      <c r="Z5" s="28">
        <v>43435</v>
      </c>
      <c r="AA5" s="58">
        <v>135</v>
      </c>
      <c r="AB5" s="28">
        <v>43800</v>
      </c>
      <c r="AC5" s="59">
        <v>271</v>
      </c>
    </row>
    <row r="6" spans="17:29">
      <c r="Q6" s="55">
        <v>42706</v>
      </c>
      <c r="R6" s="56">
        <v>41975</v>
      </c>
      <c r="S6" s="57">
        <v>462</v>
      </c>
      <c r="T6" s="56">
        <v>42340</v>
      </c>
      <c r="U6" s="57">
        <v>575</v>
      </c>
      <c r="V6" s="56">
        <v>42706</v>
      </c>
      <c r="W6" s="57">
        <v>280</v>
      </c>
      <c r="X6" s="56">
        <v>43071</v>
      </c>
      <c r="Y6" s="58">
        <v>357</v>
      </c>
      <c r="Z6" s="28">
        <v>43436</v>
      </c>
      <c r="AA6" s="59">
        <v>194</v>
      </c>
      <c r="AB6" s="28">
        <v>43801</v>
      </c>
      <c r="AC6" s="58">
        <v>469</v>
      </c>
    </row>
    <row r="7" spans="17:29">
      <c r="Q7" s="55">
        <v>42707</v>
      </c>
      <c r="R7" s="56">
        <v>41976</v>
      </c>
      <c r="S7" s="57">
        <v>427</v>
      </c>
      <c r="T7" s="56">
        <v>42341</v>
      </c>
      <c r="U7" s="57">
        <v>668</v>
      </c>
      <c r="V7" s="56">
        <v>42707</v>
      </c>
      <c r="W7" s="57">
        <v>242</v>
      </c>
      <c r="X7" s="56">
        <v>43072</v>
      </c>
      <c r="Y7" s="59">
        <v>241</v>
      </c>
      <c r="Z7" s="28">
        <v>43437</v>
      </c>
      <c r="AA7" s="58">
        <v>435</v>
      </c>
      <c r="AB7" s="28">
        <v>43802</v>
      </c>
      <c r="AC7" s="58">
        <v>563</v>
      </c>
    </row>
    <row r="8" spans="17:29">
      <c r="Q8" s="55">
        <v>42708</v>
      </c>
      <c r="R8" s="56">
        <v>41977</v>
      </c>
      <c r="S8" s="57">
        <v>409</v>
      </c>
      <c r="T8" s="56">
        <v>42342</v>
      </c>
      <c r="U8" s="57">
        <v>575</v>
      </c>
      <c r="V8" s="56">
        <v>42708</v>
      </c>
      <c r="W8" s="59">
        <v>194</v>
      </c>
      <c r="X8" s="56">
        <v>43073</v>
      </c>
      <c r="Y8" s="58">
        <v>517</v>
      </c>
      <c r="Z8" s="28">
        <v>43438</v>
      </c>
      <c r="AA8" s="58">
        <v>496</v>
      </c>
      <c r="AB8" s="28">
        <v>43803</v>
      </c>
      <c r="AC8" s="58">
        <v>589</v>
      </c>
    </row>
    <row r="9" spans="17:29">
      <c r="Q9" s="55">
        <v>42709</v>
      </c>
      <c r="R9" s="56">
        <v>41978</v>
      </c>
      <c r="S9" s="57">
        <v>376</v>
      </c>
      <c r="T9" s="56">
        <v>42343</v>
      </c>
      <c r="U9" s="57">
        <v>363</v>
      </c>
      <c r="V9" s="56">
        <v>42709</v>
      </c>
      <c r="W9" s="57">
        <v>421</v>
      </c>
      <c r="X9" s="56">
        <v>43074</v>
      </c>
      <c r="Y9" s="58">
        <v>556</v>
      </c>
      <c r="Z9" s="28">
        <v>43439</v>
      </c>
      <c r="AA9" s="58">
        <v>574</v>
      </c>
      <c r="AB9" s="28">
        <v>43804</v>
      </c>
      <c r="AC9" s="58">
        <v>640</v>
      </c>
    </row>
    <row r="10" spans="17:29">
      <c r="Q10" s="55">
        <v>42710</v>
      </c>
      <c r="R10" s="56">
        <v>41979</v>
      </c>
      <c r="S10" s="57">
        <v>268</v>
      </c>
      <c r="T10" s="56">
        <v>42344</v>
      </c>
      <c r="U10" s="59">
        <v>352</v>
      </c>
      <c r="V10" s="56">
        <v>42710</v>
      </c>
      <c r="W10" s="57">
        <v>460</v>
      </c>
      <c r="X10" s="56">
        <v>43075</v>
      </c>
      <c r="Y10" s="58">
        <v>340</v>
      </c>
      <c r="Z10" s="28">
        <v>43440</v>
      </c>
      <c r="AA10" s="58">
        <v>441</v>
      </c>
      <c r="AB10" s="28">
        <v>43805</v>
      </c>
      <c r="AC10" s="58">
        <v>498</v>
      </c>
    </row>
    <row r="11" spans="17:29">
      <c r="Q11" s="55">
        <v>42711</v>
      </c>
      <c r="R11" s="56">
        <v>41980</v>
      </c>
      <c r="S11" s="59">
        <v>250</v>
      </c>
      <c r="T11" s="56">
        <v>42345</v>
      </c>
      <c r="U11" s="57">
        <v>650</v>
      </c>
      <c r="V11" s="56">
        <v>42711</v>
      </c>
      <c r="W11" s="57">
        <v>429</v>
      </c>
      <c r="X11" s="56">
        <v>43076</v>
      </c>
      <c r="Y11" s="58">
        <v>593</v>
      </c>
      <c r="Z11" s="28">
        <v>43441</v>
      </c>
      <c r="AA11" s="58">
        <v>432</v>
      </c>
      <c r="AB11" s="28">
        <v>43806</v>
      </c>
      <c r="AC11" s="58">
        <v>263</v>
      </c>
    </row>
    <row r="12" spans="17:29">
      <c r="Q12" s="55">
        <v>42712</v>
      </c>
      <c r="R12" s="56">
        <v>41981</v>
      </c>
      <c r="S12" s="57">
        <v>356</v>
      </c>
      <c r="T12" s="56">
        <v>42346</v>
      </c>
      <c r="U12" s="57">
        <v>597</v>
      </c>
      <c r="V12" s="56">
        <v>42712</v>
      </c>
      <c r="W12" s="57">
        <v>410</v>
      </c>
      <c r="X12" s="56">
        <v>43077</v>
      </c>
      <c r="Y12" s="58">
        <v>482</v>
      </c>
      <c r="Z12" s="28">
        <v>43442</v>
      </c>
      <c r="AA12" s="58">
        <v>299</v>
      </c>
      <c r="AB12" s="28">
        <v>43807</v>
      </c>
      <c r="AC12" s="59">
        <v>218</v>
      </c>
    </row>
    <row r="13" spans="17:29">
      <c r="Q13" s="55">
        <v>42713</v>
      </c>
      <c r="R13" s="56">
        <v>41982</v>
      </c>
      <c r="S13" s="57">
        <v>423</v>
      </c>
      <c r="T13" s="56">
        <v>42347</v>
      </c>
      <c r="U13" s="57">
        <v>624</v>
      </c>
      <c r="V13" s="56">
        <v>42713</v>
      </c>
      <c r="W13" s="57">
        <v>482</v>
      </c>
      <c r="X13" s="56">
        <v>43078</v>
      </c>
      <c r="Y13" s="58">
        <v>286</v>
      </c>
      <c r="Z13" s="28">
        <v>43443</v>
      </c>
      <c r="AA13" s="59">
        <v>209</v>
      </c>
      <c r="AB13" s="28">
        <v>43808</v>
      </c>
      <c r="AC13" s="58">
        <v>630</v>
      </c>
    </row>
    <row r="14" spans="17:29">
      <c r="Q14" s="55">
        <v>42714</v>
      </c>
      <c r="R14" s="56">
        <v>41983</v>
      </c>
      <c r="S14" s="57">
        <v>383</v>
      </c>
      <c r="T14" s="56">
        <v>42348</v>
      </c>
      <c r="U14" s="57">
        <v>622</v>
      </c>
      <c r="V14" s="56">
        <v>42714</v>
      </c>
      <c r="W14" s="57">
        <v>205</v>
      </c>
      <c r="X14" s="56">
        <v>43079</v>
      </c>
      <c r="Y14" s="59">
        <v>214</v>
      </c>
      <c r="Z14" s="28">
        <v>43444</v>
      </c>
      <c r="AA14" s="58">
        <v>511</v>
      </c>
      <c r="AB14" s="28">
        <v>43809</v>
      </c>
      <c r="AC14" s="58">
        <v>524</v>
      </c>
    </row>
    <row r="15" spans="17:29">
      <c r="Q15" s="55">
        <v>42715</v>
      </c>
      <c r="R15" s="56">
        <v>41984</v>
      </c>
      <c r="S15" s="57">
        <v>389</v>
      </c>
      <c r="T15" s="56">
        <v>42349</v>
      </c>
      <c r="U15" s="57">
        <v>467</v>
      </c>
      <c r="V15" s="56">
        <v>42715</v>
      </c>
      <c r="W15" s="59">
        <v>125</v>
      </c>
      <c r="X15" s="56">
        <v>43080</v>
      </c>
      <c r="Y15" s="58">
        <v>389</v>
      </c>
      <c r="Z15" s="28">
        <v>43445</v>
      </c>
      <c r="AA15" s="58">
        <v>474</v>
      </c>
      <c r="AB15" s="28">
        <v>43810</v>
      </c>
      <c r="AC15" s="58">
        <v>494</v>
      </c>
    </row>
    <row r="16" spans="17:29">
      <c r="Q16" s="55">
        <v>42716</v>
      </c>
      <c r="R16" s="56">
        <v>41985</v>
      </c>
      <c r="S16" s="57">
        <v>311</v>
      </c>
      <c r="T16" s="56">
        <v>42350</v>
      </c>
      <c r="U16" s="57">
        <v>280</v>
      </c>
      <c r="V16" s="56">
        <v>42716</v>
      </c>
      <c r="W16" s="57">
        <v>382</v>
      </c>
      <c r="X16" s="56">
        <v>43081</v>
      </c>
      <c r="Y16" s="58">
        <v>475</v>
      </c>
      <c r="Z16" s="28">
        <v>43446</v>
      </c>
      <c r="AA16" s="58">
        <v>426</v>
      </c>
      <c r="AB16" s="28">
        <v>43811</v>
      </c>
      <c r="AC16" s="58">
        <v>477</v>
      </c>
    </row>
    <row r="17" spans="17:29">
      <c r="Q17" s="55">
        <v>42717</v>
      </c>
      <c r="R17" s="56">
        <v>41986</v>
      </c>
      <c r="S17" s="57">
        <v>196</v>
      </c>
      <c r="T17" s="56">
        <v>42351</v>
      </c>
      <c r="U17" s="59">
        <v>88</v>
      </c>
      <c r="V17" s="56">
        <v>42717</v>
      </c>
      <c r="W17" s="57">
        <v>421</v>
      </c>
      <c r="X17" s="56">
        <v>43082</v>
      </c>
      <c r="Y17" s="58">
        <v>510</v>
      </c>
      <c r="Z17" s="28">
        <v>43447</v>
      </c>
      <c r="AA17" s="58">
        <v>338</v>
      </c>
      <c r="AB17" s="28">
        <v>43812</v>
      </c>
      <c r="AC17" s="58">
        <v>413</v>
      </c>
    </row>
    <row r="18" spans="17:29">
      <c r="Q18" s="55">
        <v>42718</v>
      </c>
      <c r="R18" s="56">
        <v>41987</v>
      </c>
      <c r="S18" s="59">
        <v>276</v>
      </c>
      <c r="T18" s="56">
        <v>42352</v>
      </c>
      <c r="U18" s="57">
        <v>546</v>
      </c>
      <c r="V18" s="56">
        <v>42718</v>
      </c>
      <c r="W18" s="57">
        <v>359</v>
      </c>
      <c r="X18" s="56">
        <v>43083</v>
      </c>
      <c r="Y18" s="58">
        <v>430</v>
      </c>
      <c r="Z18" s="28">
        <v>43448</v>
      </c>
      <c r="AA18" s="58">
        <v>356</v>
      </c>
      <c r="AB18" s="28">
        <v>43813</v>
      </c>
      <c r="AC18" s="58">
        <v>305</v>
      </c>
    </row>
    <row r="19" spans="17:29">
      <c r="Q19" s="55">
        <v>42719</v>
      </c>
      <c r="R19" s="56">
        <v>41988</v>
      </c>
      <c r="S19" s="57">
        <v>401</v>
      </c>
      <c r="T19" s="56">
        <v>42353</v>
      </c>
      <c r="U19" s="57">
        <v>487</v>
      </c>
      <c r="V19" s="56">
        <v>42719</v>
      </c>
      <c r="W19" s="57">
        <v>428</v>
      </c>
      <c r="X19" s="56">
        <v>43084</v>
      </c>
      <c r="Y19" s="58">
        <v>457</v>
      </c>
      <c r="Z19" s="28">
        <v>43449</v>
      </c>
      <c r="AA19" s="58">
        <v>200</v>
      </c>
      <c r="AB19" s="28">
        <v>43814</v>
      </c>
      <c r="AC19" s="59">
        <v>281</v>
      </c>
    </row>
    <row r="20" spans="17:29">
      <c r="Q20" s="55">
        <v>42720</v>
      </c>
      <c r="R20" s="56">
        <v>41989</v>
      </c>
      <c r="S20" s="57">
        <v>474</v>
      </c>
      <c r="T20" s="56">
        <v>42354</v>
      </c>
      <c r="U20" s="57">
        <v>442</v>
      </c>
      <c r="V20" s="56">
        <v>42720</v>
      </c>
      <c r="W20" s="57">
        <v>421</v>
      </c>
      <c r="X20" s="56">
        <v>43085</v>
      </c>
      <c r="Y20" s="58">
        <v>276</v>
      </c>
      <c r="Z20" s="28">
        <v>43450</v>
      </c>
      <c r="AA20" s="59">
        <v>114</v>
      </c>
      <c r="AB20" s="28">
        <v>43815</v>
      </c>
      <c r="AC20" s="58">
        <v>591</v>
      </c>
    </row>
    <row r="21" spans="17:29">
      <c r="Q21" s="55">
        <v>42721</v>
      </c>
      <c r="R21" s="56">
        <v>41990</v>
      </c>
      <c r="S21" s="57">
        <v>452</v>
      </c>
      <c r="T21" s="56">
        <v>42355</v>
      </c>
      <c r="U21" s="57">
        <v>431</v>
      </c>
      <c r="V21" s="56">
        <v>42721</v>
      </c>
      <c r="W21" s="57">
        <v>263</v>
      </c>
      <c r="X21" s="56">
        <v>43086</v>
      </c>
      <c r="Y21" s="59">
        <v>319</v>
      </c>
      <c r="Z21" s="28">
        <v>43451</v>
      </c>
      <c r="AA21" s="58">
        <v>312</v>
      </c>
      <c r="AB21" s="28">
        <v>43816</v>
      </c>
      <c r="AC21" s="58">
        <v>649</v>
      </c>
    </row>
    <row r="22" spans="17:29">
      <c r="Q22" s="55">
        <v>42722</v>
      </c>
      <c r="R22" s="56">
        <v>41991</v>
      </c>
      <c r="S22" s="57">
        <v>452</v>
      </c>
      <c r="T22" s="56">
        <v>42356</v>
      </c>
      <c r="U22" s="57">
        <v>515</v>
      </c>
      <c r="V22" s="56">
        <v>42722</v>
      </c>
      <c r="W22" s="59">
        <v>212</v>
      </c>
      <c r="X22" s="56">
        <v>43087</v>
      </c>
      <c r="Y22" s="58">
        <v>383</v>
      </c>
      <c r="Z22" s="28">
        <v>43452</v>
      </c>
      <c r="AA22" s="58">
        <v>365</v>
      </c>
      <c r="AB22" s="28">
        <v>43817</v>
      </c>
      <c r="AC22" s="58">
        <v>664</v>
      </c>
    </row>
    <row r="23" spans="17:29">
      <c r="Q23" s="55">
        <v>42723</v>
      </c>
      <c r="R23" s="56">
        <v>41992</v>
      </c>
      <c r="S23" s="57">
        <v>341</v>
      </c>
      <c r="T23" s="56">
        <v>42357</v>
      </c>
      <c r="U23" s="57">
        <v>467</v>
      </c>
      <c r="V23" s="56">
        <v>42723</v>
      </c>
      <c r="W23" s="57">
        <v>487</v>
      </c>
      <c r="X23" s="56">
        <v>43088</v>
      </c>
      <c r="Y23" s="58">
        <v>435</v>
      </c>
      <c r="Z23" s="28">
        <v>43453</v>
      </c>
      <c r="AA23" s="58">
        <v>346</v>
      </c>
      <c r="AB23" s="28">
        <v>43818</v>
      </c>
      <c r="AC23" s="58">
        <v>580</v>
      </c>
    </row>
    <row r="24" spans="17:29">
      <c r="Q24" s="55">
        <v>42724</v>
      </c>
      <c r="R24" s="56">
        <v>41993</v>
      </c>
      <c r="S24" s="57">
        <v>189</v>
      </c>
      <c r="T24" s="56">
        <v>42358</v>
      </c>
      <c r="U24" s="59">
        <v>441</v>
      </c>
      <c r="V24" s="56">
        <v>42724</v>
      </c>
      <c r="W24" s="57">
        <v>476</v>
      </c>
      <c r="X24" s="56">
        <v>43089</v>
      </c>
      <c r="Y24" s="58">
        <v>416</v>
      </c>
      <c r="Z24" s="28">
        <v>43454</v>
      </c>
      <c r="AA24" s="58">
        <v>296</v>
      </c>
      <c r="AB24" s="28">
        <v>43819</v>
      </c>
      <c r="AC24" s="58">
        <v>643</v>
      </c>
    </row>
    <row r="25" spans="17:29">
      <c r="Q25" s="55">
        <v>42725</v>
      </c>
      <c r="R25" s="56">
        <v>41994</v>
      </c>
      <c r="S25" s="59">
        <v>216</v>
      </c>
      <c r="T25" s="56">
        <v>42359</v>
      </c>
      <c r="U25" s="57">
        <v>448</v>
      </c>
      <c r="V25" s="56">
        <v>42725</v>
      </c>
      <c r="W25" s="57">
        <v>473</v>
      </c>
      <c r="X25" s="56">
        <v>43090</v>
      </c>
      <c r="Y25" s="58">
        <v>365</v>
      </c>
      <c r="Z25" s="28">
        <v>43455</v>
      </c>
      <c r="AA25" s="58">
        <v>251</v>
      </c>
      <c r="AB25" s="28">
        <v>43820</v>
      </c>
      <c r="AC25" s="58">
        <v>234</v>
      </c>
    </row>
    <row r="26" spans="17:29">
      <c r="Q26" s="55">
        <v>42726</v>
      </c>
      <c r="R26" s="56">
        <v>41995</v>
      </c>
      <c r="S26" s="57">
        <v>176</v>
      </c>
      <c r="T26" s="56">
        <v>42360</v>
      </c>
      <c r="U26" s="57">
        <v>408</v>
      </c>
      <c r="V26" s="56">
        <v>42726</v>
      </c>
      <c r="W26" s="57">
        <v>404</v>
      </c>
      <c r="X26" s="56">
        <v>43091</v>
      </c>
      <c r="Y26" s="58">
        <v>363</v>
      </c>
      <c r="Z26" s="28">
        <v>43456</v>
      </c>
      <c r="AA26" s="58">
        <v>81</v>
      </c>
      <c r="AB26" s="28">
        <v>43821</v>
      </c>
      <c r="AC26" s="59">
        <v>264</v>
      </c>
    </row>
    <row r="27" spans="17:29">
      <c r="Q27" s="55">
        <v>42727</v>
      </c>
      <c r="R27" s="56">
        <v>41996</v>
      </c>
      <c r="S27" s="57">
        <v>239</v>
      </c>
      <c r="T27" s="56">
        <v>42361</v>
      </c>
      <c r="U27" s="57">
        <v>336</v>
      </c>
      <c r="V27" s="56">
        <v>42727</v>
      </c>
      <c r="W27" s="57">
        <v>309</v>
      </c>
      <c r="X27" s="56">
        <v>43092</v>
      </c>
      <c r="Y27" s="58">
        <v>119</v>
      </c>
      <c r="Z27" s="28">
        <v>43457</v>
      </c>
      <c r="AA27" s="59">
        <v>99</v>
      </c>
      <c r="AB27" s="28">
        <v>43822</v>
      </c>
      <c r="AC27" s="58">
        <v>407</v>
      </c>
    </row>
    <row r="28" spans="17:29">
      <c r="Q28" s="55">
        <v>42728</v>
      </c>
      <c r="R28" s="56">
        <v>41997</v>
      </c>
      <c r="S28" s="57">
        <v>83</v>
      </c>
      <c r="T28" s="56">
        <v>42362</v>
      </c>
      <c r="U28" s="57">
        <v>214</v>
      </c>
      <c r="V28" s="56">
        <v>42728</v>
      </c>
      <c r="W28" s="57">
        <v>124</v>
      </c>
      <c r="X28" s="56">
        <v>43093</v>
      </c>
      <c r="Y28" s="59">
        <v>67</v>
      </c>
      <c r="Z28" s="28">
        <v>43458</v>
      </c>
      <c r="AA28" s="58">
        <v>59</v>
      </c>
      <c r="AB28" s="28">
        <v>43823</v>
      </c>
      <c r="AC28" s="58">
        <v>247</v>
      </c>
    </row>
    <row r="29" spans="17:29">
      <c r="Q29" s="55">
        <v>42729</v>
      </c>
      <c r="R29" s="56">
        <v>41998</v>
      </c>
      <c r="S29" s="57">
        <v>56</v>
      </c>
      <c r="T29" s="56">
        <v>42363</v>
      </c>
      <c r="U29" s="57">
        <v>192</v>
      </c>
      <c r="V29" s="56">
        <v>42729</v>
      </c>
      <c r="W29" s="59">
        <v>98</v>
      </c>
      <c r="X29" s="56">
        <v>43094</v>
      </c>
      <c r="Y29" s="58">
        <v>76</v>
      </c>
      <c r="Z29" s="28">
        <v>43459</v>
      </c>
      <c r="AA29" s="58">
        <v>37</v>
      </c>
      <c r="AB29" s="28">
        <v>43824</v>
      </c>
      <c r="AC29" s="58">
        <v>192</v>
      </c>
    </row>
    <row r="30" spans="17:29">
      <c r="Q30" s="55">
        <v>42730</v>
      </c>
      <c r="R30" s="56">
        <v>41999</v>
      </c>
      <c r="S30" s="57">
        <v>103</v>
      </c>
      <c r="T30" s="56">
        <v>42364</v>
      </c>
      <c r="U30" s="57">
        <v>41</v>
      </c>
      <c r="V30" s="56">
        <v>42730</v>
      </c>
      <c r="W30" s="57">
        <v>81</v>
      </c>
      <c r="X30" s="56">
        <v>43095</v>
      </c>
      <c r="Y30" s="58">
        <v>229</v>
      </c>
      <c r="Z30" s="28">
        <v>43460</v>
      </c>
      <c r="AA30" s="58">
        <v>110</v>
      </c>
      <c r="AB30" s="28">
        <v>43825</v>
      </c>
      <c r="AC30" s="58">
        <v>219</v>
      </c>
    </row>
    <row r="31" spans="17:29">
      <c r="Q31" s="55">
        <v>42731</v>
      </c>
      <c r="R31" s="56">
        <v>42000</v>
      </c>
      <c r="S31" s="57">
        <v>135</v>
      </c>
      <c r="T31" s="56">
        <v>42365</v>
      </c>
      <c r="U31" s="59">
        <v>149</v>
      </c>
      <c r="V31" s="56">
        <v>42731</v>
      </c>
      <c r="W31" s="57">
        <v>144</v>
      </c>
      <c r="X31" s="56">
        <v>43096</v>
      </c>
      <c r="Y31" s="58">
        <v>367</v>
      </c>
      <c r="Z31" s="28">
        <v>43461</v>
      </c>
      <c r="AA31" s="58">
        <v>231</v>
      </c>
      <c r="AB31" s="28">
        <v>43826</v>
      </c>
      <c r="AC31" s="58">
        <v>221</v>
      </c>
    </row>
    <row r="32" spans="17:29">
      <c r="Q32" s="55">
        <v>42732</v>
      </c>
      <c r="R32" s="56">
        <v>42001</v>
      </c>
      <c r="S32" s="59">
        <v>88</v>
      </c>
      <c r="T32" s="56">
        <v>42366</v>
      </c>
      <c r="U32" s="57">
        <v>282</v>
      </c>
      <c r="V32" s="56">
        <v>42732</v>
      </c>
      <c r="W32" s="57">
        <v>307</v>
      </c>
      <c r="X32" s="56">
        <v>43097</v>
      </c>
      <c r="Y32" s="58">
        <v>229</v>
      </c>
      <c r="Z32" s="28">
        <v>43462</v>
      </c>
      <c r="AA32" s="58">
        <v>356</v>
      </c>
      <c r="AB32" s="28">
        <v>43827</v>
      </c>
      <c r="AC32" s="58">
        <v>179</v>
      </c>
    </row>
    <row r="33" spans="17:29">
      <c r="Q33" s="55">
        <v>42733</v>
      </c>
      <c r="R33" s="56">
        <v>42002</v>
      </c>
      <c r="S33" s="57">
        <v>103</v>
      </c>
      <c r="T33" s="56">
        <v>42367</v>
      </c>
      <c r="U33" s="57">
        <v>375</v>
      </c>
      <c r="V33" s="56">
        <v>42733</v>
      </c>
      <c r="W33" s="57">
        <v>341</v>
      </c>
      <c r="X33" s="56">
        <v>43098</v>
      </c>
      <c r="Y33" s="58">
        <v>339</v>
      </c>
      <c r="Z33" s="28">
        <v>43463</v>
      </c>
      <c r="AA33" s="58">
        <v>269</v>
      </c>
      <c r="AB33" s="28">
        <v>43828</v>
      </c>
      <c r="AC33" s="59">
        <v>237</v>
      </c>
    </row>
    <row r="34" spans="17:29">
      <c r="Q34" s="55">
        <v>42734</v>
      </c>
      <c r="R34" s="56">
        <v>42003</v>
      </c>
      <c r="S34" s="57">
        <v>98</v>
      </c>
      <c r="T34" s="56">
        <v>42368</v>
      </c>
      <c r="U34" s="57">
        <v>270</v>
      </c>
      <c r="V34" s="56">
        <v>42734</v>
      </c>
      <c r="W34" s="57">
        <v>399</v>
      </c>
      <c r="X34" s="56">
        <v>43099</v>
      </c>
      <c r="Y34" s="58">
        <v>271</v>
      </c>
      <c r="Z34" s="28">
        <v>43464</v>
      </c>
      <c r="AA34" s="59">
        <v>126</v>
      </c>
      <c r="AB34" s="28">
        <v>43829</v>
      </c>
      <c r="AC34" s="58">
        <v>370</v>
      </c>
    </row>
    <row r="35" spans="17:29">
      <c r="Q35" s="55">
        <v>42735</v>
      </c>
      <c r="R35" s="56">
        <v>42004</v>
      </c>
      <c r="S35" s="57">
        <v>66</v>
      </c>
      <c r="T35" s="56">
        <v>42369</v>
      </c>
      <c r="U35" s="57">
        <v>233</v>
      </c>
      <c r="V35" s="56">
        <v>42735</v>
      </c>
      <c r="W35" s="57">
        <v>189</v>
      </c>
      <c r="X35" s="56">
        <v>43100</v>
      </c>
      <c r="Y35" s="59">
        <v>151</v>
      </c>
      <c r="Z35" s="28">
        <v>43465</v>
      </c>
      <c r="AA35" s="58">
        <v>291</v>
      </c>
      <c r="AB35" s="28">
        <v>43830</v>
      </c>
      <c r="AC35" s="58">
        <v>285</v>
      </c>
    </row>
    <row r="36" spans="17:29">
      <c r="Q36" s="60"/>
      <c r="R36" s="61"/>
      <c r="S36" s="62"/>
      <c r="T36" s="62"/>
      <c r="U36" s="62"/>
      <c r="V36" s="62"/>
      <c r="W36" s="62"/>
      <c r="X36" s="62"/>
      <c r="Y36" s="63"/>
      <c r="Z36" s="62"/>
      <c r="AA36" s="63"/>
      <c r="AB36" s="62"/>
      <c r="AC36" s="63"/>
    </row>
    <row r="37" spans="17:29">
      <c r="Q37" s="3" t="s">
        <v>38</v>
      </c>
      <c r="R37" s="6"/>
      <c r="S37" s="6">
        <f>SUM(S5:S35)</f>
        <v>8564</v>
      </c>
      <c r="T37" s="6"/>
      <c r="U37" s="6">
        <f>SUM(U5:U35)</f>
        <v>12535</v>
      </c>
      <c r="V37" s="6"/>
      <c r="W37" s="6">
        <f>SUM(W5:W35)</f>
        <v>9968</v>
      </c>
      <c r="X37" s="6"/>
      <c r="Y37" s="6">
        <f>SUM(Y5:Y35)</f>
        <v>10626</v>
      </c>
      <c r="Z37" s="6"/>
      <c r="AA37" s="6">
        <f>SUM(AA5:AA35)</f>
        <v>8863</v>
      </c>
      <c r="AB37" s="6"/>
      <c r="AC37" s="6">
        <f>SUM(AC5:AC35)</f>
        <v>12617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E37"/>
  <sheetViews>
    <sheetView showGridLines="0" zoomScale="94" zoomScaleNormal="94" workbookViewId="0">
      <selection activeCell="AI15" sqref="AI15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42578125" hidden="1" customWidth="1"/>
    <col min="19" max="19" width="6" bestFit="1" customWidth="1"/>
    <col min="20" max="20" width="16.42578125" hidden="1" customWidth="1"/>
    <col min="21" max="21" width="6" bestFit="1" customWidth="1"/>
    <col min="22" max="22" width="16.42578125" hidden="1" customWidth="1"/>
    <col min="23" max="23" width="6" bestFit="1" customWidth="1"/>
    <col min="24" max="24" width="16.42578125" hidden="1" customWidth="1"/>
    <col min="25" max="25" width="6" bestFit="1" customWidth="1"/>
    <col min="26" max="26" width="16.42578125" hidden="1" customWidth="1"/>
    <col min="27" max="27" width="6" bestFit="1" customWidth="1"/>
    <col min="28" max="28" width="16.42578125" hidden="1" customWidth="1"/>
    <col min="29" max="29" width="7.140625" bestFit="1" customWidth="1"/>
    <col min="30" max="30" width="16.42578125" hidden="1" customWidth="1"/>
    <col min="31" max="31" width="6" bestFit="1" customWidth="1"/>
  </cols>
  <sheetData>
    <row r="3" spans="17:31">
      <c r="Q3" s="3" t="s">
        <v>37</v>
      </c>
      <c r="R3" s="3"/>
      <c r="S3" s="3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</row>
    <row r="4" spans="17:31">
      <c r="Q4" s="1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7:31">
      <c r="Q5" s="9">
        <v>42370</v>
      </c>
      <c r="R5" s="2">
        <v>42005</v>
      </c>
      <c r="S5" s="7">
        <v>72</v>
      </c>
      <c r="T5" s="2">
        <v>42370</v>
      </c>
      <c r="U5" s="7">
        <v>59</v>
      </c>
      <c r="V5" s="2">
        <v>42736</v>
      </c>
      <c r="W5" s="13">
        <v>197</v>
      </c>
      <c r="X5" s="2">
        <v>43101</v>
      </c>
      <c r="Y5" s="24">
        <v>169</v>
      </c>
      <c r="Z5" s="28">
        <v>43466</v>
      </c>
      <c r="AA5" s="24">
        <v>82</v>
      </c>
      <c r="AB5" s="36">
        <v>43831</v>
      </c>
      <c r="AC5" s="24">
        <v>142</v>
      </c>
      <c r="AD5" s="36">
        <v>44197</v>
      </c>
      <c r="AE5" s="24">
        <v>200</v>
      </c>
    </row>
    <row r="6" spans="17:31">
      <c r="Q6" s="9">
        <v>42371</v>
      </c>
      <c r="R6" s="2">
        <v>42006</v>
      </c>
      <c r="S6" s="7">
        <v>152</v>
      </c>
      <c r="T6" s="2">
        <v>42371</v>
      </c>
      <c r="U6" s="7">
        <v>92</v>
      </c>
      <c r="V6" s="2">
        <v>42737</v>
      </c>
      <c r="W6" s="24">
        <v>389</v>
      </c>
      <c r="X6" s="2">
        <v>43102</v>
      </c>
      <c r="Y6" s="24">
        <v>332</v>
      </c>
      <c r="Z6" s="28">
        <v>43467</v>
      </c>
      <c r="AA6" s="24">
        <v>156</v>
      </c>
      <c r="AB6" s="36">
        <v>43832</v>
      </c>
      <c r="AC6" s="24">
        <v>410</v>
      </c>
      <c r="AD6" s="36">
        <v>44198</v>
      </c>
      <c r="AE6" s="24">
        <v>309</v>
      </c>
    </row>
    <row r="7" spans="17:31">
      <c r="Q7" s="9">
        <v>42372</v>
      </c>
      <c r="R7" s="2">
        <v>42007</v>
      </c>
      <c r="S7" s="7">
        <v>70</v>
      </c>
      <c r="T7" s="2">
        <v>42372</v>
      </c>
      <c r="U7" s="13">
        <v>73</v>
      </c>
      <c r="V7" s="2">
        <v>42738</v>
      </c>
      <c r="W7" s="24">
        <v>393</v>
      </c>
      <c r="X7" s="2">
        <v>43103</v>
      </c>
      <c r="Y7" s="24">
        <v>330</v>
      </c>
      <c r="Z7" s="28">
        <v>43468</v>
      </c>
      <c r="AA7" s="24">
        <v>158</v>
      </c>
      <c r="AB7" s="36">
        <v>43833</v>
      </c>
      <c r="AC7" s="24">
        <v>409</v>
      </c>
      <c r="AD7" s="36">
        <v>44199</v>
      </c>
      <c r="AE7" s="13">
        <v>262</v>
      </c>
    </row>
    <row r="8" spans="17:31">
      <c r="Q8" s="9">
        <v>42373</v>
      </c>
      <c r="R8" s="2">
        <v>42008</v>
      </c>
      <c r="S8" s="13">
        <v>154</v>
      </c>
      <c r="T8" s="2">
        <v>42373</v>
      </c>
      <c r="U8" s="7">
        <v>202</v>
      </c>
      <c r="V8" s="2">
        <v>42739</v>
      </c>
      <c r="W8" s="24">
        <v>269</v>
      </c>
      <c r="X8" s="2">
        <v>43104</v>
      </c>
      <c r="Y8" s="24">
        <v>393</v>
      </c>
      <c r="Z8" s="28">
        <v>43469</v>
      </c>
      <c r="AA8" s="24">
        <v>219</v>
      </c>
      <c r="AB8" s="36">
        <v>43834</v>
      </c>
      <c r="AC8" s="24">
        <v>155</v>
      </c>
      <c r="AD8" s="36">
        <v>44200</v>
      </c>
      <c r="AE8" s="24">
        <v>343</v>
      </c>
    </row>
    <row r="9" spans="17:31">
      <c r="Q9" s="9">
        <v>42374</v>
      </c>
      <c r="R9" s="2">
        <v>42009</v>
      </c>
      <c r="S9" s="7">
        <v>269</v>
      </c>
      <c r="T9" s="2">
        <v>42374</v>
      </c>
      <c r="U9" s="7">
        <v>187</v>
      </c>
      <c r="V9" s="2">
        <v>42740</v>
      </c>
      <c r="W9" s="24">
        <v>96</v>
      </c>
      <c r="X9" s="2">
        <v>43105</v>
      </c>
      <c r="Y9" s="24">
        <v>299</v>
      </c>
      <c r="Z9" s="28">
        <v>43470</v>
      </c>
      <c r="AA9" s="24">
        <v>132</v>
      </c>
      <c r="AB9" s="36">
        <v>43835</v>
      </c>
      <c r="AC9" s="13">
        <v>276</v>
      </c>
      <c r="AD9" s="36">
        <v>44201</v>
      </c>
      <c r="AE9" s="24">
        <v>373</v>
      </c>
    </row>
    <row r="10" spans="17:31">
      <c r="Q10" s="9">
        <v>42375</v>
      </c>
      <c r="R10" s="2">
        <v>42010</v>
      </c>
      <c r="S10" s="7">
        <v>130</v>
      </c>
      <c r="T10" s="2">
        <v>42375</v>
      </c>
      <c r="U10" s="7">
        <v>95</v>
      </c>
      <c r="V10" s="2">
        <v>42741</v>
      </c>
      <c r="W10" s="24">
        <v>23</v>
      </c>
      <c r="X10" s="2">
        <v>43106</v>
      </c>
      <c r="Y10" s="24">
        <v>206</v>
      </c>
      <c r="Z10" s="28">
        <v>43471</v>
      </c>
      <c r="AA10" s="13">
        <v>134</v>
      </c>
      <c r="AB10" s="36">
        <v>43836</v>
      </c>
      <c r="AC10" s="24">
        <v>202</v>
      </c>
      <c r="AD10" s="36">
        <v>44202</v>
      </c>
      <c r="AE10" s="24">
        <v>163</v>
      </c>
    </row>
    <row r="11" spans="17:31">
      <c r="Q11" s="9">
        <v>42376</v>
      </c>
      <c r="R11" s="2">
        <v>42011</v>
      </c>
      <c r="S11" s="7">
        <v>163</v>
      </c>
      <c r="T11" s="2">
        <v>42376</v>
      </c>
      <c r="U11" s="7">
        <v>222</v>
      </c>
      <c r="V11" s="2">
        <v>42742</v>
      </c>
      <c r="W11" s="24">
        <v>34</v>
      </c>
      <c r="X11" s="2">
        <v>43107</v>
      </c>
      <c r="Y11" s="13">
        <v>272</v>
      </c>
      <c r="Z11" s="28">
        <v>43472</v>
      </c>
      <c r="AA11" s="24">
        <v>379</v>
      </c>
      <c r="AB11" s="36">
        <v>43837</v>
      </c>
      <c r="AC11" s="24">
        <v>559</v>
      </c>
      <c r="AD11" s="36">
        <v>44203</v>
      </c>
      <c r="AE11" s="24">
        <v>413</v>
      </c>
    </row>
    <row r="12" spans="17:31">
      <c r="Q12" s="9">
        <v>42377</v>
      </c>
      <c r="R12" s="2">
        <v>42012</v>
      </c>
      <c r="S12" s="7">
        <v>196</v>
      </c>
      <c r="T12" s="2">
        <v>42377</v>
      </c>
      <c r="U12" s="7">
        <v>211</v>
      </c>
      <c r="V12" s="2">
        <v>42743</v>
      </c>
      <c r="W12" s="13">
        <v>41</v>
      </c>
      <c r="X12" s="2">
        <v>43108</v>
      </c>
      <c r="Y12" s="24">
        <v>475</v>
      </c>
      <c r="Z12" s="28">
        <v>43473</v>
      </c>
      <c r="AA12" s="24">
        <v>364</v>
      </c>
      <c r="AB12" s="36">
        <v>43838</v>
      </c>
      <c r="AC12" s="24">
        <v>562</v>
      </c>
      <c r="AD12" s="36">
        <v>44204</v>
      </c>
      <c r="AE12" s="24">
        <v>469</v>
      </c>
    </row>
    <row r="13" spans="17:31">
      <c r="Q13" s="9">
        <v>42378</v>
      </c>
      <c r="R13" s="2">
        <v>42013</v>
      </c>
      <c r="S13" s="7">
        <v>156</v>
      </c>
      <c r="T13" s="2">
        <v>42378</v>
      </c>
      <c r="U13" s="7">
        <v>167</v>
      </c>
      <c r="V13" s="2">
        <v>42744</v>
      </c>
      <c r="W13" s="24">
        <v>116</v>
      </c>
      <c r="X13" s="2">
        <v>43109</v>
      </c>
      <c r="Y13" s="24">
        <v>426</v>
      </c>
      <c r="Z13" s="28">
        <v>43474</v>
      </c>
      <c r="AA13" s="24">
        <v>336</v>
      </c>
      <c r="AB13" s="36">
        <v>43839</v>
      </c>
      <c r="AC13" s="24">
        <v>560</v>
      </c>
      <c r="AD13" s="36">
        <v>44205</v>
      </c>
      <c r="AE13" s="24">
        <v>239</v>
      </c>
    </row>
    <row r="14" spans="17:31">
      <c r="Q14" s="9">
        <v>42379</v>
      </c>
      <c r="R14" s="2">
        <v>42014</v>
      </c>
      <c r="S14" s="7">
        <v>97</v>
      </c>
      <c r="T14" s="2">
        <v>42379</v>
      </c>
      <c r="U14" s="13">
        <v>120</v>
      </c>
      <c r="V14" s="2">
        <v>42745</v>
      </c>
      <c r="W14" s="24">
        <v>140</v>
      </c>
      <c r="X14" s="2">
        <v>43110</v>
      </c>
      <c r="Y14" s="24">
        <v>444</v>
      </c>
      <c r="Z14" s="28">
        <v>43475</v>
      </c>
      <c r="AA14" s="24">
        <v>386</v>
      </c>
      <c r="AB14" s="36">
        <v>43840</v>
      </c>
      <c r="AC14" s="24">
        <v>462</v>
      </c>
      <c r="AD14" s="36">
        <v>44206</v>
      </c>
      <c r="AE14" s="13">
        <v>369</v>
      </c>
    </row>
    <row r="15" spans="17:31">
      <c r="Q15" s="9">
        <v>42380</v>
      </c>
      <c r="R15" s="2">
        <v>42015</v>
      </c>
      <c r="S15" s="13">
        <v>59</v>
      </c>
      <c r="T15" s="2">
        <v>42380</v>
      </c>
      <c r="U15" s="7">
        <v>230</v>
      </c>
      <c r="V15" s="2">
        <v>42746</v>
      </c>
      <c r="W15" s="24">
        <v>113</v>
      </c>
      <c r="X15" s="2">
        <v>43111</v>
      </c>
      <c r="Y15" s="24">
        <v>400</v>
      </c>
      <c r="Z15" s="28">
        <v>43476</v>
      </c>
      <c r="AA15" s="24">
        <v>378</v>
      </c>
      <c r="AB15" s="36">
        <v>43841</v>
      </c>
      <c r="AC15" s="24">
        <v>377</v>
      </c>
      <c r="AD15" s="36">
        <v>44207</v>
      </c>
      <c r="AE15" s="24">
        <v>508</v>
      </c>
    </row>
    <row r="16" spans="17:31">
      <c r="Q16" s="9">
        <v>42381</v>
      </c>
      <c r="R16" s="2">
        <v>42016</v>
      </c>
      <c r="S16" s="7">
        <v>219</v>
      </c>
      <c r="T16" s="2">
        <v>42381</v>
      </c>
      <c r="U16" s="7">
        <v>294</v>
      </c>
      <c r="V16" s="2">
        <v>42747</v>
      </c>
      <c r="W16" s="24">
        <v>164</v>
      </c>
      <c r="X16" s="2">
        <v>43112</v>
      </c>
      <c r="Y16" s="24">
        <v>380</v>
      </c>
      <c r="Z16" s="28">
        <v>43477</v>
      </c>
      <c r="AA16" s="24">
        <v>243</v>
      </c>
      <c r="AB16" s="36">
        <v>43842</v>
      </c>
      <c r="AC16" s="13">
        <v>322</v>
      </c>
      <c r="AD16" s="36">
        <v>44208</v>
      </c>
      <c r="AE16" s="24">
        <v>386</v>
      </c>
    </row>
    <row r="17" spans="17:31">
      <c r="Q17" s="9">
        <v>42382</v>
      </c>
      <c r="R17" s="2">
        <v>42017</v>
      </c>
      <c r="S17" s="7">
        <v>281</v>
      </c>
      <c r="T17" s="2">
        <v>42382</v>
      </c>
      <c r="U17" s="7">
        <v>258</v>
      </c>
      <c r="V17" s="2">
        <v>42748</v>
      </c>
      <c r="W17" s="24">
        <v>161</v>
      </c>
      <c r="X17" s="2">
        <v>43113</v>
      </c>
      <c r="Y17" s="24">
        <v>242</v>
      </c>
      <c r="Z17" s="28">
        <v>43478</v>
      </c>
      <c r="AA17" s="13">
        <v>191</v>
      </c>
      <c r="AB17" s="36">
        <v>43843</v>
      </c>
      <c r="AC17" s="24">
        <v>582</v>
      </c>
      <c r="AD17" s="36">
        <v>44209</v>
      </c>
      <c r="AE17" s="24">
        <v>484</v>
      </c>
    </row>
    <row r="18" spans="17:31">
      <c r="Q18" s="9">
        <v>42383</v>
      </c>
      <c r="R18" s="2">
        <v>42018</v>
      </c>
      <c r="S18" s="7">
        <v>348</v>
      </c>
      <c r="T18" s="2">
        <v>42383</v>
      </c>
      <c r="U18" s="7">
        <v>284</v>
      </c>
      <c r="V18" s="2">
        <v>42749</v>
      </c>
      <c r="W18" s="24">
        <v>79</v>
      </c>
      <c r="X18" s="2">
        <v>43114</v>
      </c>
      <c r="Y18" s="13">
        <v>149</v>
      </c>
      <c r="Z18" s="28">
        <v>43479</v>
      </c>
      <c r="AA18" s="7">
        <v>427</v>
      </c>
      <c r="AB18" s="36">
        <v>43844</v>
      </c>
      <c r="AC18" s="7">
        <v>586</v>
      </c>
      <c r="AD18" s="36">
        <v>44210</v>
      </c>
      <c r="AE18" s="7">
        <v>392</v>
      </c>
    </row>
    <row r="19" spans="17:31">
      <c r="Q19" s="9">
        <v>42384</v>
      </c>
      <c r="R19" s="2">
        <v>42019</v>
      </c>
      <c r="S19" s="7">
        <v>371</v>
      </c>
      <c r="T19" s="2">
        <v>42384</v>
      </c>
      <c r="U19" s="7">
        <v>258</v>
      </c>
      <c r="V19" s="2">
        <v>42750</v>
      </c>
      <c r="W19" s="13">
        <v>54</v>
      </c>
      <c r="X19" s="2">
        <v>43115</v>
      </c>
      <c r="Y19" s="24">
        <v>338</v>
      </c>
      <c r="Z19" s="28">
        <v>43480</v>
      </c>
      <c r="AA19" s="24">
        <v>385</v>
      </c>
      <c r="AB19" s="36">
        <v>43845</v>
      </c>
      <c r="AC19" s="24">
        <v>667</v>
      </c>
      <c r="AD19" s="36">
        <v>44211</v>
      </c>
      <c r="AE19" s="24">
        <v>281</v>
      </c>
    </row>
    <row r="20" spans="17:31">
      <c r="Q20" s="9">
        <v>42385</v>
      </c>
      <c r="R20" s="2">
        <v>42020</v>
      </c>
      <c r="S20" s="7">
        <v>384</v>
      </c>
      <c r="T20" s="2">
        <v>42385</v>
      </c>
      <c r="U20" s="7">
        <v>130</v>
      </c>
      <c r="V20" s="2">
        <v>42751</v>
      </c>
      <c r="W20" s="24">
        <v>121</v>
      </c>
      <c r="X20" s="2">
        <v>43116</v>
      </c>
      <c r="Y20" s="24">
        <v>197</v>
      </c>
      <c r="Z20" s="28">
        <v>43481</v>
      </c>
      <c r="AA20" s="24">
        <v>453</v>
      </c>
      <c r="AB20" s="36">
        <v>43846</v>
      </c>
      <c r="AC20" s="24">
        <v>632</v>
      </c>
      <c r="AD20" s="36">
        <v>44212</v>
      </c>
      <c r="AE20" s="24">
        <v>92</v>
      </c>
    </row>
    <row r="21" spans="17:31">
      <c r="Q21" s="9">
        <v>42386</v>
      </c>
      <c r="R21" s="2">
        <v>42021</v>
      </c>
      <c r="S21" s="7">
        <v>150</v>
      </c>
      <c r="T21" s="2">
        <v>42386</v>
      </c>
      <c r="U21" s="13">
        <v>138</v>
      </c>
      <c r="V21" s="2">
        <v>42752</v>
      </c>
      <c r="W21" s="24">
        <v>130</v>
      </c>
      <c r="X21" s="2">
        <v>43117</v>
      </c>
      <c r="Y21" s="24">
        <v>169</v>
      </c>
      <c r="Z21" s="28">
        <v>43482</v>
      </c>
      <c r="AA21" s="24">
        <v>457</v>
      </c>
      <c r="AB21" s="36">
        <v>43847</v>
      </c>
      <c r="AC21" s="24">
        <v>505</v>
      </c>
      <c r="AD21" s="36">
        <v>44213</v>
      </c>
      <c r="AE21" s="13">
        <v>56</v>
      </c>
    </row>
    <row r="22" spans="17:31">
      <c r="Q22" s="9">
        <v>42387</v>
      </c>
      <c r="R22" s="2">
        <v>42022</v>
      </c>
      <c r="S22" s="13">
        <v>236</v>
      </c>
      <c r="T22" s="2">
        <v>42387</v>
      </c>
      <c r="U22" s="7">
        <v>296</v>
      </c>
      <c r="V22" s="2">
        <v>42753</v>
      </c>
      <c r="W22" s="24">
        <v>192</v>
      </c>
      <c r="X22" s="2">
        <v>43118</v>
      </c>
      <c r="Y22" s="24">
        <v>226</v>
      </c>
      <c r="Z22" s="28">
        <v>43483</v>
      </c>
      <c r="AA22" s="24">
        <v>308</v>
      </c>
      <c r="AB22" s="36">
        <v>43848</v>
      </c>
      <c r="AC22" s="24">
        <v>384</v>
      </c>
      <c r="AD22" s="36">
        <v>44214</v>
      </c>
      <c r="AE22" s="24">
        <v>190</v>
      </c>
    </row>
    <row r="23" spans="17:31">
      <c r="Q23" s="9">
        <v>42388</v>
      </c>
      <c r="R23" s="2">
        <v>42023</v>
      </c>
      <c r="S23" s="7">
        <v>327</v>
      </c>
      <c r="T23" s="2">
        <v>42388</v>
      </c>
      <c r="U23" s="7">
        <v>255</v>
      </c>
      <c r="V23" s="2">
        <v>42754</v>
      </c>
      <c r="W23" s="24">
        <v>147</v>
      </c>
      <c r="X23" s="2">
        <v>43119</v>
      </c>
      <c r="Y23" s="24">
        <v>222</v>
      </c>
      <c r="Z23" s="28">
        <v>43484</v>
      </c>
      <c r="AA23" s="24">
        <v>180</v>
      </c>
      <c r="AB23" s="36">
        <v>43849</v>
      </c>
      <c r="AC23" s="13">
        <v>320</v>
      </c>
      <c r="AD23" s="36">
        <v>44215</v>
      </c>
      <c r="AE23" s="24">
        <v>170</v>
      </c>
    </row>
    <row r="24" spans="17:31">
      <c r="Q24" s="9">
        <v>42389</v>
      </c>
      <c r="R24" s="2">
        <v>42024</v>
      </c>
      <c r="S24" s="7">
        <v>232</v>
      </c>
      <c r="T24" s="2">
        <v>42389</v>
      </c>
      <c r="U24" s="7">
        <v>231</v>
      </c>
      <c r="V24" s="2">
        <v>42755</v>
      </c>
      <c r="W24" s="24">
        <v>141</v>
      </c>
      <c r="X24" s="2">
        <v>43120</v>
      </c>
      <c r="Y24" s="24">
        <v>106</v>
      </c>
      <c r="Z24" s="28">
        <v>43485</v>
      </c>
      <c r="AA24" s="13">
        <v>210</v>
      </c>
      <c r="AB24" s="36">
        <v>43850</v>
      </c>
      <c r="AC24" s="24">
        <v>568</v>
      </c>
      <c r="AD24" s="36">
        <v>44216</v>
      </c>
      <c r="AE24" s="24">
        <v>192</v>
      </c>
    </row>
    <row r="25" spans="17:31">
      <c r="Q25" s="9">
        <v>42390</v>
      </c>
      <c r="R25" s="2">
        <v>42025</v>
      </c>
      <c r="S25" s="7">
        <v>189</v>
      </c>
      <c r="T25" s="2">
        <v>42390</v>
      </c>
      <c r="U25" s="7">
        <v>133</v>
      </c>
      <c r="V25" s="2">
        <v>42756</v>
      </c>
      <c r="W25" s="24">
        <v>123</v>
      </c>
      <c r="X25" s="2">
        <v>43121</v>
      </c>
      <c r="Y25" s="13">
        <v>103</v>
      </c>
      <c r="Z25" s="28">
        <v>43486</v>
      </c>
      <c r="AA25" s="7">
        <v>318</v>
      </c>
      <c r="AB25" s="36">
        <v>43851</v>
      </c>
      <c r="AC25" s="7">
        <v>511</v>
      </c>
      <c r="AD25" s="36">
        <v>44217</v>
      </c>
      <c r="AE25" s="7">
        <v>323</v>
      </c>
    </row>
    <row r="26" spans="17:31">
      <c r="Q26" s="9">
        <v>42391</v>
      </c>
      <c r="R26" s="2">
        <v>42026</v>
      </c>
      <c r="S26" s="7">
        <v>265</v>
      </c>
      <c r="T26" s="2">
        <v>42391</v>
      </c>
      <c r="U26" s="7">
        <v>167</v>
      </c>
      <c r="V26" s="2">
        <v>42757</v>
      </c>
      <c r="W26" s="13">
        <v>111</v>
      </c>
      <c r="X26" s="2">
        <v>43122</v>
      </c>
      <c r="Y26" s="24">
        <v>215</v>
      </c>
      <c r="Z26" s="28">
        <v>43487</v>
      </c>
      <c r="AA26" s="24">
        <v>354</v>
      </c>
      <c r="AB26" s="36">
        <v>43852</v>
      </c>
      <c r="AC26" s="24">
        <v>573</v>
      </c>
      <c r="AD26" s="36">
        <v>44218</v>
      </c>
      <c r="AE26" s="24">
        <v>467</v>
      </c>
    </row>
    <row r="27" spans="17:31">
      <c r="Q27" s="9">
        <v>42392</v>
      </c>
      <c r="R27" s="2">
        <v>42027</v>
      </c>
      <c r="S27" s="7">
        <v>263</v>
      </c>
      <c r="T27" s="2">
        <v>42392</v>
      </c>
      <c r="U27" s="7">
        <v>97</v>
      </c>
      <c r="V27" s="2">
        <v>42758</v>
      </c>
      <c r="W27" s="24">
        <v>284</v>
      </c>
      <c r="X27" s="2">
        <v>43123</v>
      </c>
      <c r="Y27" s="24">
        <v>243</v>
      </c>
      <c r="Z27" s="28">
        <v>43488</v>
      </c>
      <c r="AA27" s="24">
        <v>338</v>
      </c>
      <c r="AB27" s="36">
        <v>43853</v>
      </c>
      <c r="AC27" s="24">
        <v>498</v>
      </c>
      <c r="AD27" s="36">
        <v>44219</v>
      </c>
      <c r="AE27" s="24">
        <v>189</v>
      </c>
    </row>
    <row r="28" spans="17:31">
      <c r="Q28" s="9">
        <v>42393</v>
      </c>
      <c r="R28" s="2">
        <v>42028</v>
      </c>
      <c r="S28" s="7">
        <v>200</v>
      </c>
      <c r="T28" s="2">
        <v>42393</v>
      </c>
      <c r="U28" s="13">
        <v>80</v>
      </c>
      <c r="V28" s="2">
        <v>42759</v>
      </c>
      <c r="W28" s="24">
        <v>304</v>
      </c>
      <c r="X28" s="2">
        <v>43124</v>
      </c>
      <c r="Y28" s="24">
        <v>258</v>
      </c>
      <c r="Z28" s="28">
        <v>43489</v>
      </c>
      <c r="AA28" s="24">
        <v>283</v>
      </c>
      <c r="AB28" s="36">
        <v>43854</v>
      </c>
      <c r="AC28" s="24">
        <v>477</v>
      </c>
      <c r="AD28" s="36">
        <v>44220</v>
      </c>
      <c r="AE28" s="13">
        <v>225</v>
      </c>
    </row>
    <row r="29" spans="17:31">
      <c r="Q29" s="9">
        <v>42394</v>
      </c>
      <c r="R29" s="2">
        <v>42029</v>
      </c>
      <c r="S29" s="13">
        <v>152</v>
      </c>
      <c r="T29" s="2">
        <v>42394</v>
      </c>
      <c r="U29" s="7">
        <v>264</v>
      </c>
      <c r="V29" s="2">
        <v>42760</v>
      </c>
      <c r="W29" s="24">
        <v>322</v>
      </c>
      <c r="X29" s="2">
        <v>43125</v>
      </c>
      <c r="Y29" s="24">
        <v>356</v>
      </c>
      <c r="Z29" s="28">
        <v>43490</v>
      </c>
      <c r="AA29" s="24">
        <v>250</v>
      </c>
      <c r="AB29" s="36">
        <v>43855</v>
      </c>
      <c r="AC29" s="24">
        <v>263</v>
      </c>
      <c r="AD29" s="36">
        <v>44221</v>
      </c>
      <c r="AE29" s="24">
        <v>451</v>
      </c>
    </row>
    <row r="30" spans="17:31">
      <c r="Q30" s="9">
        <v>42395</v>
      </c>
      <c r="R30" s="2">
        <v>42030</v>
      </c>
      <c r="S30" s="7">
        <v>251</v>
      </c>
      <c r="T30" s="2">
        <v>42395</v>
      </c>
      <c r="U30" s="7">
        <v>313</v>
      </c>
      <c r="V30" s="2">
        <v>42761</v>
      </c>
      <c r="W30" s="24">
        <v>322</v>
      </c>
      <c r="X30" s="2">
        <v>43126</v>
      </c>
      <c r="Y30" s="24">
        <v>308</v>
      </c>
      <c r="Z30" s="28">
        <v>43491</v>
      </c>
      <c r="AA30" s="24">
        <v>115</v>
      </c>
      <c r="AB30" s="36">
        <v>43856</v>
      </c>
      <c r="AC30" s="13">
        <v>279</v>
      </c>
      <c r="AD30" s="36">
        <v>44222</v>
      </c>
      <c r="AE30" s="24">
        <v>459</v>
      </c>
    </row>
    <row r="31" spans="17:31">
      <c r="Q31" s="9">
        <v>42396</v>
      </c>
      <c r="R31" s="2">
        <v>42031</v>
      </c>
      <c r="S31" s="7">
        <v>181</v>
      </c>
      <c r="T31" s="2">
        <v>42396</v>
      </c>
      <c r="U31" s="7">
        <v>348</v>
      </c>
      <c r="V31" s="2">
        <v>42762</v>
      </c>
      <c r="W31" s="24">
        <v>328</v>
      </c>
      <c r="X31" s="2">
        <v>43127</v>
      </c>
      <c r="Y31" s="24">
        <v>276</v>
      </c>
      <c r="Z31" s="28">
        <v>43492</v>
      </c>
      <c r="AA31" s="13">
        <v>66</v>
      </c>
      <c r="AB31" s="36">
        <v>43857</v>
      </c>
      <c r="AC31" s="24">
        <v>560</v>
      </c>
      <c r="AD31" s="36">
        <v>44223</v>
      </c>
      <c r="AE31" s="24">
        <v>545</v>
      </c>
    </row>
    <row r="32" spans="17:31">
      <c r="Q32" s="9">
        <v>42397</v>
      </c>
      <c r="R32" s="2">
        <v>42032</v>
      </c>
      <c r="S32" s="7">
        <v>259</v>
      </c>
      <c r="T32" s="2">
        <v>42397</v>
      </c>
      <c r="U32" s="7">
        <v>287</v>
      </c>
      <c r="V32" s="2">
        <v>42763</v>
      </c>
      <c r="W32" s="24">
        <v>244</v>
      </c>
      <c r="X32" s="2">
        <v>43128</v>
      </c>
      <c r="Y32" s="13">
        <v>166</v>
      </c>
      <c r="Z32" s="28">
        <v>43493</v>
      </c>
      <c r="AA32" s="7">
        <v>235</v>
      </c>
      <c r="AB32" s="36">
        <v>43858</v>
      </c>
      <c r="AC32" s="7">
        <v>427</v>
      </c>
      <c r="AD32" s="36">
        <v>44224</v>
      </c>
      <c r="AE32" s="7">
        <v>301</v>
      </c>
    </row>
    <row r="33" spans="17:31">
      <c r="Q33" s="9">
        <v>42398</v>
      </c>
      <c r="R33" s="2">
        <v>42033</v>
      </c>
      <c r="S33" s="7">
        <v>315</v>
      </c>
      <c r="T33" s="2">
        <v>42398</v>
      </c>
      <c r="U33" s="7">
        <v>374</v>
      </c>
      <c r="V33" s="2">
        <v>42764</v>
      </c>
      <c r="W33" s="13">
        <v>165</v>
      </c>
      <c r="X33" s="2">
        <v>43129</v>
      </c>
      <c r="Y33" s="24">
        <v>252</v>
      </c>
      <c r="Z33" s="28">
        <v>43494</v>
      </c>
      <c r="AA33" s="24">
        <v>290</v>
      </c>
      <c r="AB33" s="36">
        <v>43859</v>
      </c>
      <c r="AC33" s="24">
        <v>453</v>
      </c>
      <c r="AD33" s="36">
        <v>44225</v>
      </c>
      <c r="AE33" s="24">
        <v>317</v>
      </c>
    </row>
    <row r="34" spans="17:31">
      <c r="Q34" s="9">
        <v>42399</v>
      </c>
      <c r="R34" s="2">
        <v>42034</v>
      </c>
      <c r="S34" s="7">
        <v>225</v>
      </c>
      <c r="T34" s="2">
        <v>42399</v>
      </c>
      <c r="U34" s="7">
        <v>231</v>
      </c>
      <c r="V34" s="2">
        <v>42765</v>
      </c>
      <c r="W34" s="24">
        <v>333</v>
      </c>
      <c r="X34" s="2">
        <v>43130</v>
      </c>
      <c r="Y34" s="24">
        <v>182</v>
      </c>
      <c r="Z34" s="28">
        <v>43495</v>
      </c>
      <c r="AA34" s="24">
        <v>326</v>
      </c>
      <c r="AB34" s="36">
        <v>43860</v>
      </c>
      <c r="AC34" s="24">
        <v>442</v>
      </c>
      <c r="AD34" s="36">
        <v>44226</v>
      </c>
      <c r="AE34" s="24">
        <v>172</v>
      </c>
    </row>
    <row r="35" spans="17:31">
      <c r="Q35" s="9">
        <v>42400</v>
      </c>
      <c r="R35" s="2">
        <v>42035</v>
      </c>
      <c r="S35" s="7">
        <v>140</v>
      </c>
      <c r="T35" s="2">
        <v>42400</v>
      </c>
      <c r="U35" s="13">
        <v>152</v>
      </c>
      <c r="V35" s="2">
        <v>42766</v>
      </c>
      <c r="W35" s="24">
        <v>313</v>
      </c>
      <c r="X35" s="2">
        <v>43131</v>
      </c>
      <c r="Y35" s="24">
        <v>343</v>
      </c>
      <c r="Z35" s="28">
        <v>43496</v>
      </c>
      <c r="AA35" s="24">
        <v>276</v>
      </c>
      <c r="AB35" s="36">
        <v>43861</v>
      </c>
      <c r="AC35" s="24">
        <v>358</v>
      </c>
      <c r="AD35" s="36">
        <v>44227</v>
      </c>
      <c r="AE35" s="13">
        <v>119</v>
      </c>
    </row>
    <row r="36" spans="17:31">
      <c r="Q36" s="8"/>
      <c r="R36" s="5"/>
    </row>
    <row r="37" spans="17:31">
      <c r="Q37" s="3" t="s">
        <v>38</v>
      </c>
      <c r="R37" s="6"/>
      <c r="S37" s="6">
        <f>SUM(S5:S35)</f>
        <v>6506</v>
      </c>
      <c r="T37" s="6"/>
      <c r="U37" s="6">
        <f>SUM(U5:U35)</f>
        <v>6248</v>
      </c>
      <c r="V37" s="6"/>
      <c r="W37" s="6">
        <f>SUM(W5:W35)</f>
        <v>5849</v>
      </c>
      <c r="X37" s="6"/>
      <c r="Y37" s="6">
        <f>SUM(Y5:Y35)</f>
        <v>8477</v>
      </c>
      <c r="Z37" s="6"/>
      <c r="AA37" s="6">
        <f>SUM(AA5:AA35)</f>
        <v>8429</v>
      </c>
      <c r="AB37" s="6"/>
      <c r="AC37" s="6">
        <f>SUM(AC5:AC35)</f>
        <v>13521</v>
      </c>
      <c r="AD37" s="6"/>
      <c r="AE37" s="6">
        <f>SUM(AE5:AE35)</f>
        <v>9459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E35"/>
  <sheetViews>
    <sheetView showGridLines="0" zoomScaleNormal="100" workbookViewId="0">
      <selection activeCell="AD1" sqref="AD1:AD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0" hidden="1" customWidth="1"/>
    <col min="29" max="29" width="8.7109375" customWidth="1"/>
    <col min="30" max="30" width="0" hidden="1" customWidth="1"/>
  </cols>
  <sheetData>
    <row r="3" spans="17:31">
      <c r="Q3" s="3" t="s">
        <v>37</v>
      </c>
      <c r="R3" s="3"/>
      <c r="S3" s="3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</row>
    <row r="4" spans="17:31">
      <c r="Q4" s="1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7:31">
      <c r="Q5" s="9">
        <v>42401</v>
      </c>
      <c r="R5" s="2">
        <v>42036</v>
      </c>
      <c r="S5" s="13">
        <v>126</v>
      </c>
      <c r="T5" s="2">
        <v>42401</v>
      </c>
      <c r="U5" s="7">
        <v>394</v>
      </c>
      <c r="V5" s="2">
        <v>42767</v>
      </c>
      <c r="W5" s="7">
        <v>242</v>
      </c>
      <c r="X5" s="2">
        <v>43132</v>
      </c>
      <c r="Y5" s="7">
        <v>362</v>
      </c>
      <c r="Z5" s="2">
        <v>43497</v>
      </c>
      <c r="AA5" s="7">
        <v>260</v>
      </c>
      <c r="AB5" s="36">
        <v>43862</v>
      </c>
      <c r="AC5" s="7">
        <v>270</v>
      </c>
      <c r="AD5" s="36" t="s">
        <v>39</v>
      </c>
      <c r="AE5" s="7">
        <v>272</v>
      </c>
    </row>
    <row r="6" spans="17:31">
      <c r="Q6" s="9">
        <v>42402</v>
      </c>
      <c r="R6" s="2">
        <v>42037</v>
      </c>
      <c r="S6" s="7">
        <v>227</v>
      </c>
      <c r="T6" s="2">
        <v>42402</v>
      </c>
      <c r="U6" s="7">
        <v>275</v>
      </c>
      <c r="V6" s="2">
        <v>42768</v>
      </c>
      <c r="W6" s="7">
        <v>275</v>
      </c>
      <c r="X6" s="2">
        <v>43133</v>
      </c>
      <c r="Y6" s="7">
        <v>360</v>
      </c>
      <c r="Z6" s="2">
        <v>43498</v>
      </c>
      <c r="AA6" s="7">
        <v>126</v>
      </c>
      <c r="AB6" s="36">
        <v>43863</v>
      </c>
      <c r="AC6" s="13">
        <v>235</v>
      </c>
      <c r="AD6" s="36" t="s">
        <v>40</v>
      </c>
      <c r="AE6" s="24">
        <v>281</v>
      </c>
    </row>
    <row r="7" spans="17:31">
      <c r="Q7" s="9">
        <v>42403</v>
      </c>
      <c r="R7" s="2">
        <v>42038</v>
      </c>
      <c r="S7" s="7">
        <v>225</v>
      </c>
      <c r="T7" s="2">
        <v>42403</v>
      </c>
      <c r="U7" s="7">
        <v>242</v>
      </c>
      <c r="V7" s="2">
        <v>42769</v>
      </c>
      <c r="W7" s="7">
        <v>320</v>
      </c>
      <c r="X7" s="2">
        <v>43134</v>
      </c>
      <c r="Y7" s="7">
        <v>153</v>
      </c>
      <c r="Z7" s="2">
        <v>43499</v>
      </c>
      <c r="AA7" s="30">
        <v>139</v>
      </c>
      <c r="AB7" s="36">
        <v>43864</v>
      </c>
      <c r="AC7" s="37">
        <v>555</v>
      </c>
      <c r="AD7" s="36" t="s">
        <v>41</v>
      </c>
      <c r="AE7" s="37">
        <v>287</v>
      </c>
    </row>
    <row r="8" spans="17:31">
      <c r="Q8" s="9">
        <v>42404</v>
      </c>
      <c r="R8" s="2">
        <v>42039</v>
      </c>
      <c r="S8" s="7">
        <v>182</v>
      </c>
      <c r="T8" s="2">
        <v>42404</v>
      </c>
      <c r="U8" s="7">
        <v>267</v>
      </c>
      <c r="V8" s="2">
        <v>42770</v>
      </c>
      <c r="W8" s="7">
        <v>212</v>
      </c>
      <c r="X8" s="2">
        <v>43135</v>
      </c>
      <c r="Y8" s="13">
        <v>155</v>
      </c>
      <c r="Z8" s="2">
        <v>43500</v>
      </c>
      <c r="AA8" s="24">
        <v>307</v>
      </c>
      <c r="AB8" s="36">
        <v>43865</v>
      </c>
      <c r="AC8" s="24">
        <v>488</v>
      </c>
      <c r="AD8" s="36" t="s">
        <v>42</v>
      </c>
      <c r="AE8" s="24">
        <v>266</v>
      </c>
    </row>
    <row r="9" spans="17:31">
      <c r="Q9" s="9">
        <v>42405</v>
      </c>
      <c r="R9" s="2">
        <v>42040</v>
      </c>
      <c r="S9" s="7">
        <v>181</v>
      </c>
      <c r="T9" s="2">
        <v>42405</v>
      </c>
      <c r="U9" s="7">
        <v>320</v>
      </c>
      <c r="V9" s="2">
        <v>42771</v>
      </c>
      <c r="W9" s="7">
        <v>250</v>
      </c>
      <c r="X9" s="2">
        <v>43136</v>
      </c>
      <c r="Y9" s="7">
        <v>193</v>
      </c>
      <c r="Z9" s="2">
        <v>43501</v>
      </c>
      <c r="AA9" s="7">
        <v>297</v>
      </c>
      <c r="AB9" s="36">
        <v>43866</v>
      </c>
      <c r="AC9" s="7">
        <v>522</v>
      </c>
      <c r="AD9" s="36" t="s">
        <v>43</v>
      </c>
      <c r="AE9" s="7">
        <v>279</v>
      </c>
    </row>
    <row r="10" spans="17:31">
      <c r="Q10" s="9">
        <v>42406</v>
      </c>
      <c r="R10" s="2">
        <v>42041</v>
      </c>
      <c r="S10" s="7">
        <v>185</v>
      </c>
      <c r="T10" s="2">
        <v>42406</v>
      </c>
      <c r="U10" s="7">
        <v>252</v>
      </c>
      <c r="V10" s="2">
        <v>42772</v>
      </c>
      <c r="W10" s="13">
        <v>370</v>
      </c>
      <c r="X10" s="2">
        <v>43137</v>
      </c>
      <c r="Y10" s="7">
        <v>199</v>
      </c>
      <c r="Z10" s="2">
        <v>43502</v>
      </c>
      <c r="AA10" s="7">
        <v>344</v>
      </c>
      <c r="AB10" s="36">
        <v>43867</v>
      </c>
      <c r="AC10" s="7">
        <v>442</v>
      </c>
      <c r="AD10" s="36" t="s">
        <v>44</v>
      </c>
      <c r="AE10" s="7">
        <v>159</v>
      </c>
    </row>
    <row r="11" spans="17:31">
      <c r="Q11" s="9">
        <v>42407</v>
      </c>
      <c r="R11" s="2">
        <v>42042</v>
      </c>
      <c r="S11" s="7">
        <v>125</v>
      </c>
      <c r="T11" s="2">
        <v>42407</v>
      </c>
      <c r="U11" s="13">
        <v>351</v>
      </c>
      <c r="V11" s="2">
        <v>42773</v>
      </c>
      <c r="W11" s="7">
        <v>218</v>
      </c>
      <c r="X11" s="2">
        <v>43138</v>
      </c>
      <c r="Y11" s="7">
        <v>199</v>
      </c>
      <c r="Z11" s="2">
        <v>43503</v>
      </c>
      <c r="AA11" s="7">
        <v>377</v>
      </c>
      <c r="AB11" s="36">
        <v>43868</v>
      </c>
      <c r="AC11" s="7">
        <v>533</v>
      </c>
      <c r="AD11" s="36" t="s">
        <v>45</v>
      </c>
      <c r="AE11" s="13">
        <v>79</v>
      </c>
    </row>
    <row r="12" spans="17:31">
      <c r="Q12" s="9">
        <v>42408</v>
      </c>
      <c r="R12" s="2">
        <v>42043</v>
      </c>
      <c r="S12" s="13">
        <v>68</v>
      </c>
      <c r="T12" s="2">
        <v>42408</v>
      </c>
      <c r="U12" s="7">
        <v>428</v>
      </c>
      <c r="V12" s="2">
        <v>42774</v>
      </c>
      <c r="W12" s="7">
        <v>205</v>
      </c>
      <c r="X12" s="2">
        <v>43139</v>
      </c>
      <c r="Y12" s="7">
        <v>183</v>
      </c>
      <c r="Z12" s="2">
        <v>43504</v>
      </c>
      <c r="AA12" s="7">
        <v>386</v>
      </c>
      <c r="AB12" s="36">
        <v>43869</v>
      </c>
      <c r="AC12" s="7">
        <v>401</v>
      </c>
      <c r="AD12" s="36" t="s">
        <v>46</v>
      </c>
      <c r="AE12" s="7">
        <v>180</v>
      </c>
    </row>
    <row r="13" spans="17:31">
      <c r="Q13" s="9">
        <v>42409</v>
      </c>
      <c r="R13" s="2">
        <v>42044</v>
      </c>
      <c r="S13" s="7">
        <v>206</v>
      </c>
      <c r="T13" s="2">
        <v>42409</v>
      </c>
      <c r="U13" s="7">
        <v>428</v>
      </c>
      <c r="V13" s="2">
        <v>42775</v>
      </c>
      <c r="W13" s="7">
        <v>205</v>
      </c>
      <c r="X13" s="2">
        <v>43140</v>
      </c>
      <c r="Y13" s="7">
        <v>194</v>
      </c>
      <c r="Z13" s="2">
        <v>43505</v>
      </c>
      <c r="AA13" s="7">
        <v>218</v>
      </c>
      <c r="AB13" s="36">
        <v>43870</v>
      </c>
      <c r="AC13" s="13">
        <v>262</v>
      </c>
      <c r="AD13" s="36" t="s">
        <v>47</v>
      </c>
      <c r="AE13" s="24">
        <v>130</v>
      </c>
    </row>
    <row r="14" spans="17:31">
      <c r="Q14" s="9">
        <v>42410</v>
      </c>
      <c r="R14" s="2">
        <v>42045</v>
      </c>
      <c r="S14" s="7">
        <v>357</v>
      </c>
      <c r="T14" s="2">
        <v>42410</v>
      </c>
      <c r="U14" s="7">
        <v>430</v>
      </c>
      <c r="V14" s="2">
        <v>42776</v>
      </c>
      <c r="W14" s="7">
        <v>210</v>
      </c>
      <c r="X14" s="2">
        <v>43141</v>
      </c>
      <c r="Y14" s="7">
        <v>77</v>
      </c>
      <c r="Z14" s="2">
        <v>43506</v>
      </c>
      <c r="AA14" s="13">
        <v>258</v>
      </c>
      <c r="AB14" s="36">
        <v>43871</v>
      </c>
      <c r="AC14" s="24">
        <v>347</v>
      </c>
      <c r="AD14" s="36" t="s">
        <v>48</v>
      </c>
      <c r="AE14" s="24">
        <v>157</v>
      </c>
    </row>
    <row r="15" spans="17:31">
      <c r="Q15" s="9">
        <v>42411</v>
      </c>
      <c r="R15" s="2">
        <v>42046</v>
      </c>
      <c r="S15" s="7">
        <v>347</v>
      </c>
      <c r="T15" s="2">
        <v>42411</v>
      </c>
      <c r="U15" s="7">
        <v>490</v>
      </c>
      <c r="V15" s="2">
        <v>42777</v>
      </c>
      <c r="W15" s="7">
        <v>190</v>
      </c>
      <c r="X15" s="2">
        <v>43142</v>
      </c>
      <c r="Y15" s="13">
        <v>114</v>
      </c>
      <c r="Z15" s="2">
        <v>43507</v>
      </c>
      <c r="AA15" s="24">
        <v>299</v>
      </c>
      <c r="AB15" s="36">
        <v>43872</v>
      </c>
      <c r="AC15" s="24">
        <v>295</v>
      </c>
      <c r="AD15" s="36" t="s">
        <v>49</v>
      </c>
      <c r="AE15" s="24">
        <v>135</v>
      </c>
    </row>
    <row r="16" spans="17:31">
      <c r="Q16" s="9">
        <v>42412</v>
      </c>
      <c r="R16" s="2">
        <v>42047</v>
      </c>
      <c r="S16" s="7">
        <v>356</v>
      </c>
      <c r="T16" s="2">
        <v>42412</v>
      </c>
      <c r="U16" s="7">
        <v>420</v>
      </c>
      <c r="V16" s="2">
        <v>42778</v>
      </c>
      <c r="W16" s="7">
        <v>172</v>
      </c>
      <c r="X16" s="2">
        <v>43143</v>
      </c>
      <c r="Y16" s="7">
        <v>273</v>
      </c>
      <c r="Z16" s="2">
        <v>43508</v>
      </c>
      <c r="AA16" s="7">
        <v>364</v>
      </c>
      <c r="AB16" s="36">
        <v>43873</v>
      </c>
      <c r="AC16" s="7">
        <v>435</v>
      </c>
      <c r="AD16" s="36" t="s">
        <v>50</v>
      </c>
      <c r="AE16" s="7">
        <v>146</v>
      </c>
    </row>
    <row r="17" spans="17:31">
      <c r="Q17" s="9">
        <v>42413</v>
      </c>
      <c r="R17" s="2">
        <v>42048</v>
      </c>
      <c r="S17" s="7">
        <v>330</v>
      </c>
      <c r="T17" s="2">
        <v>42413</v>
      </c>
      <c r="U17" s="7">
        <v>285</v>
      </c>
      <c r="V17" s="2">
        <v>42779</v>
      </c>
      <c r="W17" s="13">
        <v>226</v>
      </c>
      <c r="X17" s="2">
        <v>43144</v>
      </c>
      <c r="Y17" s="7">
        <v>317</v>
      </c>
      <c r="Z17" s="2">
        <v>43509</v>
      </c>
      <c r="AA17" s="7">
        <v>357</v>
      </c>
      <c r="AB17" s="36">
        <v>43874</v>
      </c>
      <c r="AC17" s="7">
        <v>427</v>
      </c>
      <c r="AD17" s="36" t="s">
        <v>51</v>
      </c>
      <c r="AE17" s="7">
        <v>101</v>
      </c>
    </row>
    <row r="18" spans="17:31">
      <c r="Q18" s="9">
        <v>42414</v>
      </c>
      <c r="R18" s="2">
        <v>42049</v>
      </c>
      <c r="S18" s="7">
        <v>259</v>
      </c>
      <c r="T18" s="2">
        <v>42414</v>
      </c>
      <c r="U18" s="13">
        <v>183</v>
      </c>
      <c r="V18" s="2">
        <v>42780</v>
      </c>
      <c r="W18" s="7">
        <v>264</v>
      </c>
      <c r="X18" s="2">
        <v>43145</v>
      </c>
      <c r="Y18" s="7">
        <v>323</v>
      </c>
      <c r="Z18" s="2">
        <v>43510</v>
      </c>
      <c r="AA18" s="7">
        <v>412</v>
      </c>
      <c r="AB18" s="36">
        <v>43875</v>
      </c>
      <c r="AC18" s="7">
        <v>486</v>
      </c>
      <c r="AD18" s="36" t="s">
        <v>52</v>
      </c>
      <c r="AE18" s="13">
        <v>123</v>
      </c>
    </row>
    <row r="19" spans="17:31">
      <c r="Q19" s="9">
        <v>42415</v>
      </c>
      <c r="R19" s="2">
        <v>42050</v>
      </c>
      <c r="S19" s="13">
        <v>167</v>
      </c>
      <c r="T19" s="2">
        <v>42415</v>
      </c>
      <c r="U19" s="7">
        <v>319</v>
      </c>
      <c r="V19" s="2">
        <v>42781</v>
      </c>
      <c r="W19" s="7">
        <v>289</v>
      </c>
      <c r="X19" s="2">
        <v>43146</v>
      </c>
      <c r="Y19" s="7">
        <v>343</v>
      </c>
      <c r="Z19" s="2">
        <v>43511</v>
      </c>
      <c r="AA19" s="7">
        <v>395</v>
      </c>
      <c r="AB19" s="36">
        <v>43876</v>
      </c>
      <c r="AC19" s="7">
        <v>289</v>
      </c>
      <c r="AD19" s="36" t="s">
        <v>53</v>
      </c>
      <c r="AE19" s="7">
        <v>262</v>
      </c>
    </row>
    <row r="20" spans="17:31">
      <c r="Q20" s="9">
        <v>42416</v>
      </c>
      <c r="R20" s="2">
        <v>42051</v>
      </c>
      <c r="S20" s="7">
        <v>306</v>
      </c>
      <c r="T20" s="2">
        <v>42416</v>
      </c>
      <c r="U20" s="7">
        <v>387</v>
      </c>
      <c r="V20" s="2">
        <v>42782</v>
      </c>
      <c r="W20" s="7">
        <v>320</v>
      </c>
      <c r="X20" s="2">
        <v>43147</v>
      </c>
      <c r="Y20" s="7">
        <v>233</v>
      </c>
      <c r="Z20" s="2">
        <v>43512</v>
      </c>
      <c r="AA20" s="7">
        <v>563</v>
      </c>
      <c r="AB20" s="36">
        <v>43877</v>
      </c>
      <c r="AC20" s="13">
        <v>247</v>
      </c>
      <c r="AD20" s="36" t="s">
        <v>54</v>
      </c>
      <c r="AE20" s="24">
        <v>256</v>
      </c>
    </row>
    <row r="21" spans="17:31">
      <c r="Q21" s="9">
        <v>42417</v>
      </c>
      <c r="R21" s="2">
        <v>42052</v>
      </c>
      <c r="S21" s="7">
        <v>326</v>
      </c>
      <c r="T21" s="2">
        <v>42417</v>
      </c>
      <c r="U21" s="7">
        <v>401</v>
      </c>
      <c r="V21" s="2">
        <v>42783</v>
      </c>
      <c r="W21" s="7">
        <v>360</v>
      </c>
      <c r="X21" s="2">
        <v>43148</v>
      </c>
      <c r="Y21" s="7">
        <v>171</v>
      </c>
      <c r="Z21" s="2">
        <v>43513</v>
      </c>
      <c r="AA21" s="13">
        <v>417</v>
      </c>
      <c r="AB21" s="36">
        <v>43878</v>
      </c>
      <c r="AC21" s="24">
        <v>571</v>
      </c>
      <c r="AD21" s="36" t="s">
        <v>55</v>
      </c>
      <c r="AE21" s="24">
        <v>177</v>
      </c>
    </row>
    <row r="22" spans="17:31">
      <c r="Q22" s="9">
        <v>42418</v>
      </c>
      <c r="R22" s="2">
        <v>42053</v>
      </c>
      <c r="S22" s="7">
        <v>336</v>
      </c>
      <c r="T22" s="2">
        <v>42418</v>
      </c>
      <c r="U22" s="7">
        <v>400</v>
      </c>
      <c r="V22" s="2">
        <v>42784</v>
      </c>
      <c r="W22" s="7">
        <v>320</v>
      </c>
      <c r="X22" s="2">
        <v>43149</v>
      </c>
      <c r="Y22" s="13">
        <v>163</v>
      </c>
      <c r="Z22" s="2">
        <v>43514</v>
      </c>
      <c r="AA22" s="24">
        <v>524</v>
      </c>
      <c r="AB22" s="36">
        <v>43879</v>
      </c>
      <c r="AC22" s="24">
        <v>497</v>
      </c>
      <c r="AD22" s="36" t="s">
        <v>56</v>
      </c>
      <c r="AE22" s="24">
        <v>182</v>
      </c>
    </row>
    <row r="23" spans="17:31">
      <c r="Q23" s="9">
        <v>42419</v>
      </c>
      <c r="R23" s="2">
        <v>42054</v>
      </c>
      <c r="S23" s="7">
        <v>412</v>
      </c>
      <c r="T23" s="2">
        <v>42419</v>
      </c>
      <c r="U23" s="7">
        <v>347</v>
      </c>
      <c r="V23" s="2">
        <v>42785</v>
      </c>
      <c r="W23" s="7">
        <v>301</v>
      </c>
      <c r="X23" s="2">
        <v>43150</v>
      </c>
      <c r="Y23" s="7">
        <v>386</v>
      </c>
      <c r="Z23" s="2">
        <v>43515</v>
      </c>
      <c r="AA23" s="7">
        <v>614</v>
      </c>
      <c r="AB23" s="36">
        <v>43880</v>
      </c>
      <c r="AC23" s="7">
        <v>494</v>
      </c>
      <c r="AD23" s="36" t="s">
        <v>57</v>
      </c>
      <c r="AE23" s="7">
        <v>168</v>
      </c>
    </row>
    <row r="24" spans="17:31">
      <c r="Q24" s="9">
        <v>42420</v>
      </c>
      <c r="R24" s="2">
        <v>42055</v>
      </c>
      <c r="S24" s="7">
        <v>434</v>
      </c>
      <c r="T24" s="2">
        <v>42420</v>
      </c>
      <c r="U24" s="7">
        <v>276</v>
      </c>
      <c r="V24" s="2">
        <v>42786</v>
      </c>
      <c r="W24" s="13">
        <v>304</v>
      </c>
      <c r="X24" s="2">
        <v>43151</v>
      </c>
      <c r="Y24" s="7">
        <v>426</v>
      </c>
      <c r="Z24" s="2">
        <v>43516</v>
      </c>
      <c r="AA24" s="7">
        <v>457</v>
      </c>
      <c r="AB24" s="36">
        <v>43881</v>
      </c>
      <c r="AC24" s="7">
        <v>573</v>
      </c>
      <c r="AD24" s="36" t="s">
        <v>58</v>
      </c>
      <c r="AE24" s="7">
        <v>212</v>
      </c>
    </row>
    <row r="25" spans="17:31">
      <c r="Q25" s="9">
        <v>42421</v>
      </c>
      <c r="R25" s="2">
        <v>42056</v>
      </c>
      <c r="S25" s="7">
        <v>368</v>
      </c>
      <c r="T25" s="2">
        <v>42421</v>
      </c>
      <c r="U25" s="13">
        <v>220</v>
      </c>
      <c r="V25" s="2">
        <v>42787</v>
      </c>
      <c r="W25" s="7">
        <v>378</v>
      </c>
      <c r="X25" s="2">
        <v>43152</v>
      </c>
      <c r="Y25" s="7">
        <v>391</v>
      </c>
      <c r="Z25" s="2">
        <v>43517</v>
      </c>
      <c r="AA25" s="7">
        <v>243</v>
      </c>
      <c r="AB25" s="36">
        <v>43882</v>
      </c>
      <c r="AC25" s="7">
        <v>477</v>
      </c>
      <c r="AD25" s="36" t="s">
        <v>59</v>
      </c>
      <c r="AE25" s="13">
        <v>296</v>
      </c>
    </row>
    <row r="26" spans="17:31">
      <c r="Q26" s="9">
        <v>42422</v>
      </c>
      <c r="R26" s="2">
        <v>42057</v>
      </c>
      <c r="S26" s="13">
        <v>326</v>
      </c>
      <c r="T26" s="2">
        <v>42422</v>
      </c>
      <c r="U26" s="7">
        <v>335</v>
      </c>
      <c r="V26" s="2">
        <v>42788</v>
      </c>
      <c r="W26" s="7">
        <v>335</v>
      </c>
      <c r="X26" s="2">
        <v>43153</v>
      </c>
      <c r="Y26" s="7">
        <v>307</v>
      </c>
      <c r="Z26" s="2">
        <v>43518</v>
      </c>
      <c r="AA26" s="7">
        <v>304</v>
      </c>
      <c r="AB26" s="36">
        <v>43883</v>
      </c>
      <c r="AC26" s="7">
        <v>263</v>
      </c>
      <c r="AD26" s="36" t="s">
        <v>60</v>
      </c>
      <c r="AE26" s="7">
        <v>445</v>
      </c>
    </row>
    <row r="27" spans="17:31">
      <c r="Q27" s="9">
        <v>42423</v>
      </c>
      <c r="R27" s="2">
        <v>42058</v>
      </c>
      <c r="S27" s="7">
        <v>416</v>
      </c>
      <c r="T27" s="2">
        <v>42423</v>
      </c>
      <c r="U27" s="7">
        <v>469</v>
      </c>
      <c r="V27" s="2">
        <v>42789</v>
      </c>
      <c r="W27" s="7">
        <v>332</v>
      </c>
      <c r="X27" s="2">
        <v>43154</v>
      </c>
      <c r="Y27" s="7">
        <v>286</v>
      </c>
      <c r="Z27" s="2">
        <v>43519</v>
      </c>
      <c r="AA27" s="7">
        <v>171</v>
      </c>
      <c r="AB27" s="36">
        <v>43884</v>
      </c>
      <c r="AC27" s="13">
        <v>286</v>
      </c>
      <c r="AD27" s="36" t="s">
        <v>61</v>
      </c>
      <c r="AE27" s="24">
        <v>544</v>
      </c>
    </row>
    <row r="28" spans="17:31">
      <c r="Q28" s="9">
        <v>42424</v>
      </c>
      <c r="R28" s="2">
        <v>42059</v>
      </c>
      <c r="S28" s="7">
        <v>571</v>
      </c>
      <c r="T28" s="2">
        <v>42424</v>
      </c>
      <c r="U28" s="7">
        <v>420</v>
      </c>
      <c r="V28" s="2">
        <v>42790</v>
      </c>
      <c r="W28" s="7">
        <v>330</v>
      </c>
      <c r="X28" s="2">
        <v>43155</v>
      </c>
      <c r="Y28" s="7">
        <v>73</v>
      </c>
      <c r="Z28" s="2">
        <v>43520</v>
      </c>
      <c r="AA28" s="13">
        <v>425</v>
      </c>
      <c r="AB28" s="36">
        <v>43885</v>
      </c>
      <c r="AC28" s="24">
        <v>612</v>
      </c>
      <c r="AD28" s="36" t="s">
        <v>62</v>
      </c>
      <c r="AE28" s="24">
        <v>770</v>
      </c>
    </row>
    <row r="29" spans="17:31">
      <c r="Q29" s="9">
        <v>42425</v>
      </c>
      <c r="R29" s="2">
        <v>42060</v>
      </c>
      <c r="S29" s="7">
        <v>564</v>
      </c>
      <c r="T29" s="2">
        <v>42425</v>
      </c>
      <c r="U29" s="7">
        <v>431</v>
      </c>
      <c r="V29" s="2">
        <v>42791</v>
      </c>
      <c r="W29" s="7">
        <v>315</v>
      </c>
      <c r="X29" s="2">
        <v>43156</v>
      </c>
      <c r="Y29" s="13">
        <v>57</v>
      </c>
      <c r="Z29" s="2">
        <v>43521</v>
      </c>
      <c r="AA29" s="24">
        <v>542</v>
      </c>
      <c r="AB29" s="36">
        <v>43886</v>
      </c>
      <c r="AC29" s="24">
        <v>510</v>
      </c>
      <c r="AD29" s="36" t="s">
        <v>63</v>
      </c>
      <c r="AE29" s="24">
        <v>1147</v>
      </c>
    </row>
    <row r="30" spans="17:31">
      <c r="Q30" s="9">
        <v>42426</v>
      </c>
      <c r="R30" s="2">
        <v>42061</v>
      </c>
      <c r="S30" s="7">
        <v>493</v>
      </c>
      <c r="T30" s="2">
        <v>42426</v>
      </c>
      <c r="U30" s="7">
        <v>439</v>
      </c>
      <c r="V30" s="2">
        <v>42792</v>
      </c>
      <c r="W30" s="7">
        <v>347</v>
      </c>
      <c r="X30" s="2">
        <v>43157</v>
      </c>
      <c r="Y30" s="7">
        <v>178</v>
      </c>
      <c r="Z30" s="2">
        <v>43522</v>
      </c>
      <c r="AA30" s="7">
        <v>660</v>
      </c>
      <c r="AB30" s="36">
        <v>43887</v>
      </c>
      <c r="AC30" s="7">
        <v>626</v>
      </c>
      <c r="AD30" s="36" t="s">
        <v>64</v>
      </c>
      <c r="AE30" s="7">
        <v>804</v>
      </c>
    </row>
    <row r="31" spans="17:31">
      <c r="Q31" s="9">
        <v>42427</v>
      </c>
      <c r="R31" s="2">
        <v>42062</v>
      </c>
      <c r="S31" s="7">
        <v>471</v>
      </c>
      <c r="T31" s="2">
        <v>42427</v>
      </c>
      <c r="U31" s="7">
        <v>348</v>
      </c>
      <c r="V31" s="2">
        <v>42793</v>
      </c>
      <c r="W31" s="13">
        <v>310</v>
      </c>
      <c r="X31" s="2">
        <v>43158</v>
      </c>
      <c r="Y31" s="7">
        <v>169</v>
      </c>
      <c r="Z31" s="2">
        <v>43523</v>
      </c>
      <c r="AA31" s="7">
        <v>775</v>
      </c>
      <c r="AB31" s="36">
        <v>43888</v>
      </c>
      <c r="AC31" s="7">
        <v>530</v>
      </c>
      <c r="AD31" s="36" t="s">
        <v>65</v>
      </c>
      <c r="AE31" s="7">
        <v>989</v>
      </c>
    </row>
    <row r="32" spans="17:31">
      <c r="Q32" s="9">
        <v>42428</v>
      </c>
      <c r="R32" s="2">
        <v>42063</v>
      </c>
      <c r="S32" s="7">
        <v>428</v>
      </c>
      <c r="T32" s="2">
        <v>42428</v>
      </c>
      <c r="U32" s="13">
        <v>451</v>
      </c>
      <c r="V32" s="2">
        <v>42794</v>
      </c>
      <c r="W32" s="7">
        <v>451</v>
      </c>
      <c r="X32" s="2">
        <v>43159</v>
      </c>
      <c r="Y32" s="7">
        <v>162</v>
      </c>
      <c r="Z32" s="2">
        <v>43524</v>
      </c>
      <c r="AA32" s="7">
        <v>705</v>
      </c>
      <c r="AB32" s="36">
        <v>43889</v>
      </c>
      <c r="AC32" s="7">
        <v>522</v>
      </c>
      <c r="AD32" s="36" t="s">
        <v>66</v>
      </c>
      <c r="AE32" s="13">
        <v>435</v>
      </c>
    </row>
    <row r="33" spans="17:31">
      <c r="Q33" s="9">
        <v>42429</v>
      </c>
      <c r="R33" s="14"/>
      <c r="S33" s="15"/>
      <c r="T33" s="2">
        <v>42429</v>
      </c>
      <c r="U33" s="7">
        <v>510</v>
      </c>
      <c r="V33" s="2">
        <v>42795</v>
      </c>
      <c r="W33" s="7">
        <v>510</v>
      </c>
      <c r="X33" s="2"/>
      <c r="Y33" s="15"/>
      <c r="Z33" s="2"/>
      <c r="AA33" s="15"/>
      <c r="AB33" s="36">
        <v>43890</v>
      </c>
      <c r="AC33" s="24">
        <v>304</v>
      </c>
      <c r="AD33" s="15"/>
      <c r="AE33" s="15"/>
    </row>
    <row r="34" spans="17:31">
      <c r="Q34" s="8"/>
      <c r="R34" s="5"/>
    </row>
    <row r="35" spans="17:31">
      <c r="Q35" s="3" t="s">
        <v>38</v>
      </c>
      <c r="R35" s="6"/>
      <c r="S35" s="6">
        <f>SUM(S5:S33)</f>
        <v>8792</v>
      </c>
      <c r="T35" s="6"/>
      <c r="U35" s="6">
        <f>SUM(U5:U33)</f>
        <v>10518</v>
      </c>
      <c r="V35" s="6"/>
      <c r="W35" s="6">
        <f>SUM(W5:W33)</f>
        <v>8561</v>
      </c>
      <c r="X35" s="6"/>
      <c r="Y35" s="6">
        <f>SUM(Y5:Y33)</f>
        <v>6447</v>
      </c>
      <c r="Z35" s="6"/>
      <c r="AA35" s="6">
        <f>SUM(AA5:AA33)</f>
        <v>10939</v>
      </c>
      <c r="AB35" s="6"/>
      <c r="AC35" s="6">
        <f>SUM(AC5:AC33)</f>
        <v>12499</v>
      </c>
      <c r="AD35" s="6"/>
      <c r="AE35" s="6">
        <f>SUM(AE5:AE33)</f>
        <v>9282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C37"/>
  <sheetViews>
    <sheetView showGridLines="0" topLeftCell="B1" zoomScaleNormal="100" workbookViewId="0">
      <selection activeCell="AC3" sqref="AC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38"/>
      <c r="AC3" s="11">
        <v>2020</v>
      </c>
    </row>
    <row r="4" spans="17:29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  <c r="AB4" s="39"/>
      <c r="AC4" s="12"/>
    </row>
    <row r="5" spans="17:29">
      <c r="Q5" s="9">
        <v>42430</v>
      </c>
      <c r="R5" s="2">
        <v>42064</v>
      </c>
      <c r="S5" s="13">
        <v>404</v>
      </c>
      <c r="T5" s="18">
        <v>42430</v>
      </c>
      <c r="U5" s="19">
        <v>489</v>
      </c>
      <c r="V5" s="18">
        <v>42795</v>
      </c>
      <c r="W5" s="25">
        <v>555</v>
      </c>
      <c r="X5" s="18">
        <v>43160</v>
      </c>
      <c r="Y5" s="25">
        <v>158</v>
      </c>
      <c r="Z5" s="28">
        <v>43525</v>
      </c>
      <c r="AA5" s="31">
        <v>609</v>
      </c>
      <c r="AB5" s="40" t="s">
        <v>67</v>
      </c>
      <c r="AC5" s="32">
        <v>545</v>
      </c>
    </row>
    <row r="6" spans="17:29">
      <c r="Q6" s="9">
        <v>42431</v>
      </c>
      <c r="R6" s="2">
        <v>42065</v>
      </c>
      <c r="S6" s="7">
        <v>431</v>
      </c>
      <c r="T6" s="18">
        <v>42431</v>
      </c>
      <c r="U6" s="19">
        <v>524</v>
      </c>
      <c r="V6" s="18">
        <v>42796</v>
      </c>
      <c r="W6" s="25">
        <v>378</v>
      </c>
      <c r="X6" s="18">
        <v>43161</v>
      </c>
      <c r="Y6" s="25">
        <v>161</v>
      </c>
      <c r="Z6" s="28">
        <v>43526</v>
      </c>
      <c r="AA6" s="31">
        <v>442</v>
      </c>
      <c r="AB6" s="40" t="s">
        <v>68</v>
      </c>
      <c r="AC6" s="31">
        <v>572</v>
      </c>
    </row>
    <row r="7" spans="17:29">
      <c r="Q7" s="9">
        <v>42432</v>
      </c>
      <c r="R7" s="2">
        <v>42066</v>
      </c>
      <c r="S7" s="7">
        <v>402</v>
      </c>
      <c r="T7" s="18">
        <v>42432</v>
      </c>
      <c r="U7" s="19">
        <v>518</v>
      </c>
      <c r="V7" s="18">
        <v>42797</v>
      </c>
      <c r="W7" s="25">
        <v>540</v>
      </c>
      <c r="X7" s="18">
        <v>43162</v>
      </c>
      <c r="Y7" s="25">
        <v>77</v>
      </c>
      <c r="Z7" s="28">
        <v>43527</v>
      </c>
      <c r="AA7" s="32">
        <v>248</v>
      </c>
      <c r="AB7" s="40" t="s">
        <v>69</v>
      </c>
      <c r="AC7" s="41">
        <v>535</v>
      </c>
    </row>
    <row r="8" spans="17:29">
      <c r="Q8" s="9">
        <v>42433</v>
      </c>
      <c r="R8" s="2">
        <v>42067</v>
      </c>
      <c r="S8" s="7">
        <v>353</v>
      </c>
      <c r="T8" s="18">
        <v>42433</v>
      </c>
      <c r="U8" s="19">
        <v>423</v>
      </c>
      <c r="V8" s="18">
        <v>42798</v>
      </c>
      <c r="W8" s="25">
        <v>616</v>
      </c>
      <c r="X8" s="18">
        <v>43163</v>
      </c>
      <c r="Y8" s="26">
        <v>99</v>
      </c>
      <c r="Z8" s="28">
        <v>43528</v>
      </c>
      <c r="AA8" s="31">
        <v>636</v>
      </c>
      <c r="AB8" s="40" t="s">
        <v>70</v>
      </c>
      <c r="AC8" s="31">
        <v>684</v>
      </c>
    </row>
    <row r="9" spans="17:29">
      <c r="Q9" s="9">
        <v>42434</v>
      </c>
      <c r="R9" s="2">
        <v>42068</v>
      </c>
      <c r="S9" s="7">
        <v>467</v>
      </c>
      <c r="T9" s="18">
        <v>42434</v>
      </c>
      <c r="U9" s="19">
        <v>353</v>
      </c>
      <c r="V9" s="18">
        <v>42799</v>
      </c>
      <c r="W9" s="26">
        <v>407</v>
      </c>
      <c r="X9" s="18">
        <v>43164</v>
      </c>
      <c r="Y9" s="25">
        <v>268</v>
      </c>
      <c r="Z9" s="28">
        <v>43529</v>
      </c>
      <c r="AA9" s="31">
        <v>257</v>
      </c>
      <c r="AB9" s="40" t="s">
        <v>71</v>
      </c>
      <c r="AC9" s="31">
        <v>690</v>
      </c>
    </row>
    <row r="10" spans="17:29">
      <c r="Q10" s="9">
        <v>42435</v>
      </c>
      <c r="R10" s="2">
        <v>42069</v>
      </c>
      <c r="S10" s="7">
        <v>465</v>
      </c>
      <c r="T10" s="18">
        <v>42435</v>
      </c>
      <c r="U10" s="20">
        <v>293</v>
      </c>
      <c r="V10" s="18">
        <v>42800</v>
      </c>
      <c r="W10" s="25">
        <v>414</v>
      </c>
      <c r="X10" s="18">
        <v>43165</v>
      </c>
      <c r="Y10" s="25">
        <v>323</v>
      </c>
      <c r="Z10" s="28">
        <v>43530</v>
      </c>
      <c r="AA10" s="31">
        <v>592</v>
      </c>
      <c r="AB10" s="40" t="s">
        <v>72</v>
      </c>
      <c r="AC10" s="31">
        <v>512</v>
      </c>
    </row>
    <row r="11" spans="17:29">
      <c r="Q11" s="9">
        <v>42436</v>
      </c>
      <c r="R11" s="2">
        <v>42070</v>
      </c>
      <c r="S11" s="7">
        <v>410</v>
      </c>
      <c r="T11" s="18">
        <v>42436</v>
      </c>
      <c r="U11" s="19">
        <v>678</v>
      </c>
      <c r="V11" s="18">
        <v>42801</v>
      </c>
      <c r="W11" s="25">
        <v>421</v>
      </c>
      <c r="X11" s="18">
        <v>43166</v>
      </c>
      <c r="Y11" s="25">
        <v>258</v>
      </c>
      <c r="Z11" s="28">
        <v>43531</v>
      </c>
      <c r="AA11" s="31">
        <v>715</v>
      </c>
      <c r="AB11" s="40" t="s">
        <v>73</v>
      </c>
      <c r="AC11" s="31">
        <v>288</v>
      </c>
    </row>
    <row r="12" spans="17:29">
      <c r="Q12" s="9">
        <v>42437</v>
      </c>
      <c r="R12" s="2">
        <v>42071</v>
      </c>
      <c r="S12" s="13">
        <v>960</v>
      </c>
      <c r="T12" s="18">
        <v>42437</v>
      </c>
      <c r="U12" s="19">
        <v>671</v>
      </c>
      <c r="V12" s="18">
        <v>42802</v>
      </c>
      <c r="W12" s="25">
        <v>532</v>
      </c>
      <c r="X12" s="18">
        <v>43167</v>
      </c>
      <c r="Y12" s="25">
        <v>322</v>
      </c>
      <c r="Z12" s="28">
        <v>43532</v>
      </c>
      <c r="AA12" s="31">
        <v>505</v>
      </c>
      <c r="AB12" s="40" t="s">
        <v>74</v>
      </c>
      <c r="AC12" s="32">
        <v>656</v>
      </c>
    </row>
    <row r="13" spans="17:29">
      <c r="Q13" s="9">
        <v>42438</v>
      </c>
      <c r="R13" s="2">
        <v>42072</v>
      </c>
      <c r="S13" s="7">
        <v>677</v>
      </c>
      <c r="T13" s="18">
        <v>42438</v>
      </c>
      <c r="U13" s="19">
        <v>599</v>
      </c>
      <c r="V13" s="18">
        <v>42803</v>
      </c>
      <c r="W13" s="25">
        <v>555</v>
      </c>
      <c r="X13" s="18">
        <v>43168</v>
      </c>
      <c r="Y13" s="25">
        <v>276</v>
      </c>
      <c r="Z13" s="28">
        <v>43533</v>
      </c>
      <c r="AA13" s="31">
        <v>204</v>
      </c>
      <c r="AB13" s="40" t="s">
        <v>75</v>
      </c>
      <c r="AC13" s="31">
        <v>596</v>
      </c>
    </row>
    <row r="14" spans="17:29">
      <c r="Q14" s="9">
        <v>42439</v>
      </c>
      <c r="R14" s="2">
        <v>42073</v>
      </c>
      <c r="S14" s="7">
        <v>861</v>
      </c>
      <c r="T14" s="18">
        <v>42439</v>
      </c>
      <c r="U14" s="19">
        <v>612</v>
      </c>
      <c r="V14" s="18">
        <v>42804</v>
      </c>
      <c r="W14" s="25">
        <v>567</v>
      </c>
      <c r="X14" s="18">
        <v>43169</v>
      </c>
      <c r="Y14" s="25">
        <v>241</v>
      </c>
      <c r="Z14" s="28">
        <v>43534</v>
      </c>
      <c r="AA14" s="32">
        <v>202</v>
      </c>
      <c r="AB14" s="40" t="s">
        <v>76</v>
      </c>
      <c r="AC14" s="41">
        <v>793</v>
      </c>
    </row>
    <row r="15" spans="17:29">
      <c r="Q15" s="9">
        <v>42440</v>
      </c>
      <c r="R15" s="2">
        <v>42074</v>
      </c>
      <c r="S15" s="7">
        <v>686</v>
      </c>
      <c r="T15" s="18">
        <v>42440</v>
      </c>
      <c r="U15" s="19">
        <v>504</v>
      </c>
      <c r="V15" s="18">
        <v>42805</v>
      </c>
      <c r="W15" s="25">
        <v>347</v>
      </c>
      <c r="X15" s="18">
        <v>43170</v>
      </c>
      <c r="Y15" s="26">
        <v>244</v>
      </c>
      <c r="Z15" s="28">
        <v>43535</v>
      </c>
      <c r="AA15" s="31">
        <v>638</v>
      </c>
      <c r="AB15" s="40" t="s">
        <v>77</v>
      </c>
      <c r="AC15" s="31">
        <v>560</v>
      </c>
    </row>
    <row r="16" spans="17:29">
      <c r="Q16" s="9">
        <v>42441</v>
      </c>
      <c r="R16" s="2">
        <v>42075</v>
      </c>
      <c r="S16" s="7">
        <v>687</v>
      </c>
      <c r="T16" s="18">
        <v>42441</v>
      </c>
      <c r="U16" s="19">
        <v>307</v>
      </c>
      <c r="V16" s="18">
        <v>42806</v>
      </c>
      <c r="W16" s="26">
        <v>377</v>
      </c>
      <c r="X16" s="18">
        <v>43171</v>
      </c>
      <c r="Y16" s="25">
        <v>532</v>
      </c>
      <c r="Z16" s="28">
        <v>43536</v>
      </c>
      <c r="AA16" s="31">
        <v>534</v>
      </c>
      <c r="AB16" s="40" t="s">
        <v>78</v>
      </c>
      <c r="AC16" s="31">
        <v>392</v>
      </c>
    </row>
    <row r="17" spans="17:29">
      <c r="Q17" s="9">
        <v>42442</v>
      </c>
      <c r="R17" s="2">
        <v>42076</v>
      </c>
      <c r="S17" s="7">
        <v>598</v>
      </c>
      <c r="T17" s="18">
        <v>42442</v>
      </c>
      <c r="U17" s="20">
        <v>397</v>
      </c>
      <c r="V17" s="18">
        <v>42807</v>
      </c>
      <c r="W17" s="25">
        <v>636</v>
      </c>
      <c r="X17" s="18">
        <v>43172</v>
      </c>
      <c r="Y17" s="25">
        <v>453</v>
      </c>
      <c r="Z17" s="28">
        <v>43537</v>
      </c>
      <c r="AA17" s="31">
        <v>539</v>
      </c>
      <c r="AB17" s="40" t="s">
        <v>79</v>
      </c>
      <c r="AC17" s="31">
        <v>490</v>
      </c>
    </row>
    <row r="18" spans="17:29">
      <c r="Q18" s="9">
        <v>42443</v>
      </c>
      <c r="R18" s="2">
        <v>42077</v>
      </c>
      <c r="S18" s="7">
        <v>412</v>
      </c>
      <c r="T18" s="18">
        <v>42443</v>
      </c>
      <c r="U18" s="19">
        <v>481</v>
      </c>
      <c r="V18" s="18">
        <v>42808</v>
      </c>
      <c r="W18" s="25">
        <v>802</v>
      </c>
      <c r="X18" s="18">
        <v>43173</v>
      </c>
      <c r="Y18" s="25">
        <v>403</v>
      </c>
      <c r="Z18" s="28">
        <v>43538</v>
      </c>
      <c r="AA18" s="31">
        <v>509</v>
      </c>
      <c r="AB18" s="40" t="s">
        <v>80</v>
      </c>
      <c r="AC18" s="31">
        <v>273</v>
      </c>
    </row>
    <row r="19" spans="17:29">
      <c r="Q19" s="9">
        <v>42444</v>
      </c>
      <c r="R19" s="2">
        <v>42078</v>
      </c>
      <c r="S19" s="13">
        <v>392</v>
      </c>
      <c r="T19" s="18">
        <v>42444</v>
      </c>
      <c r="U19" s="19">
        <v>484</v>
      </c>
      <c r="V19" s="18">
        <v>42809</v>
      </c>
      <c r="W19" s="25">
        <v>641</v>
      </c>
      <c r="X19" s="18">
        <v>43174</v>
      </c>
      <c r="Y19" s="25">
        <v>401</v>
      </c>
      <c r="Z19" s="28">
        <v>43539</v>
      </c>
      <c r="AA19" s="31">
        <v>572</v>
      </c>
      <c r="AB19" s="40" t="s">
        <v>81</v>
      </c>
      <c r="AC19" s="32">
        <v>341</v>
      </c>
    </row>
    <row r="20" spans="17:29">
      <c r="Q20" s="9">
        <v>42445</v>
      </c>
      <c r="R20" s="2">
        <v>42079</v>
      </c>
      <c r="S20" s="7">
        <v>732</v>
      </c>
      <c r="T20" s="18">
        <v>42445</v>
      </c>
      <c r="U20" s="19">
        <v>679</v>
      </c>
      <c r="V20" s="18">
        <v>42810</v>
      </c>
      <c r="W20" s="25">
        <v>780</v>
      </c>
      <c r="X20" s="18">
        <v>43175</v>
      </c>
      <c r="Y20" s="25">
        <v>331</v>
      </c>
      <c r="Z20" s="28">
        <v>43540</v>
      </c>
      <c r="AA20" s="31">
        <v>287</v>
      </c>
      <c r="AB20" s="40" t="s">
        <v>82</v>
      </c>
      <c r="AC20" s="31">
        <v>536</v>
      </c>
    </row>
    <row r="21" spans="17:29">
      <c r="Q21" s="9">
        <v>42446</v>
      </c>
      <c r="R21" s="2">
        <v>42080</v>
      </c>
      <c r="S21" s="7">
        <v>1011</v>
      </c>
      <c r="T21" s="18">
        <v>42446</v>
      </c>
      <c r="U21" s="19">
        <v>653</v>
      </c>
      <c r="V21" s="18">
        <v>42811</v>
      </c>
      <c r="W21" s="25">
        <v>611</v>
      </c>
      <c r="X21" s="18">
        <v>43176</v>
      </c>
      <c r="Y21" s="25">
        <v>122</v>
      </c>
      <c r="Z21" s="28">
        <v>43541</v>
      </c>
      <c r="AA21" s="32">
        <v>512</v>
      </c>
      <c r="AB21" s="40" t="s">
        <v>83</v>
      </c>
      <c r="AC21" s="41">
        <v>621</v>
      </c>
    </row>
    <row r="22" spans="17:29">
      <c r="Q22" s="9">
        <v>42447</v>
      </c>
      <c r="R22" s="2">
        <v>42081</v>
      </c>
      <c r="S22" s="7">
        <v>1111</v>
      </c>
      <c r="T22" s="18">
        <v>42447</v>
      </c>
      <c r="U22" s="19">
        <v>634</v>
      </c>
      <c r="V22" s="18">
        <v>42812</v>
      </c>
      <c r="W22" s="25">
        <v>219</v>
      </c>
      <c r="X22" s="18">
        <v>43177</v>
      </c>
      <c r="Y22" s="26">
        <v>214</v>
      </c>
      <c r="Z22" s="28">
        <v>43542</v>
      </c>
      <c r="AA22" s="31">
        <v>620</v>
      </c>
      <c r="AB22" s="40" t="s">
        <v>84</v>
      </c>
      <c r="AC22" s="31">
        <v>722</v>
      </c>
    </row>
    <row r="23" spans="17:29">
      <c r="Q23" s="9">
        <v>42448</v>
      </c>
      <c r="R23" s="2">
        <v>42082</v>
      </c>
      <c r="S23" s="7">
        <v>1044</v>
      </c>
      <c r="T23" s="18">
        <v>42448</v>
      </c>
      <c r="U23" s="19">
        <v>362</v>
      </c>
      <c r="V23" s="18">
        <v>42813</v>
      </c>
      <c r="W23" s="26">
        <v>329</v>
      </c>
      <c r="X23" s="18">
        <v>43178</v>
      </c>
      <c r="Y23" s="25">
        <v>463</v>
      </c>
      <c r="Z23" s="28">
        <v>43543</v>
      </c>
      <c r="AA23" s="31">
        <v>778</v>
      </c>
      <c r="AB23" s="40" t="s">
        <v>85</v>
      </c>
      <c r="AC23" s="31">
        <v>655</v>
      </c>
    </row>
    <row r="24" spans="17:29">
      <c r="Q24" s="9">
        <v>42449</v>
      </c>
      <c r="R24" s="2">
        <v>42083</v>
      </c>
      <c r="S24" s="7">
        <v>913</v>
      </c>
      <c r="T24" s="18">
        <v>42449</v>
      </c>
      <c r="U24" s="20">
        <v>358</v>
      </c>
      <c r="V24" s="18">
        <v>42814</v>
      </c>
      <c r="W24" s="25">
        <v>581</v>
      </c>
      <c r="X24" s="18">
        <v>43179</v>
      </c>
      <c r="Y24" s="25">
        <v>422</v>
      </c>
      <c r="Z24" s="28">
        <v>43544</v>
      </c>
      <c r="AA24" s="31">
        <v>807</v>
      </c>
      <c r="AB24" s="40" t="s">
        <v>86</v>
      </c>
      <c r="AC24" s="31">
        <v>572</v>
      </c>
    </row>
    <row r="25" spans="17:29">
      <c r="Q25" s="9">
        <v>42450</v>
      </c>
      <c r="R25" s="2">
        <v>42084</v>
      </c>
      <c r="S25" s="7">
        <v>248</v>
      </c>
      <c r="T25" s="18">
        <v>42450</v>
      </c>
      <c r="U25" s="19">
        <v>691</v>
      </c>
      <c r="V25" s="18">
        <v>42815</v>
      </c>
      <c r="W25" s="25">
        <v>760</v>
      </c>
      <c r="X25" s="18">
        <v>43180</v>
      </c>
      <c r="Y25" s="25">
        <v>502</v>
      </c>
      <c r="Z25" s="28">
        <v>43545</v>
      </c>
      <c r="AA25" s="31">
        <v>840</v>
      </c>
      <c r="AB25" s="40" t="s">
        <v>87</v>
      </c>
      <c r="AC25" s="31">
        <v>380</v>
      </c>
    </row>
    <row r="26" spans="17:29">
      <c r="Q26" s="9">
        <v>42451</v>
      </c>
      <c r="R26" s="2">
        <v>42085</v>
      </c>
      <c r="S26" s="13">
        <v>434</v>
      </c>
      <c r="T26" s="18">
        <v>42451</v>
      </c>
      <c r="U26" s="19">
        <v>573</v>
      </c>
      <c r="V26" s="18">
        <v>42816</v>
      </c>
      <c r="W26" s="25">
        <v>1093</v>
      </c>
      <c r="X26" s="18">
        <v>43181</v>
      </c>
      <c r="Y26" s="25">
        <v>387</v>
      </c>
      <c r="Z26" s="28">
        <v>43546</v>
      </c>
      <c r="AA26" s="31">
        <v>943</v>
      </c>
      <c r="AB26" s="40" t="s">
        <v>88</v>
      </c>
      <c r="AC26" s="32">
        <v>298</v>
      </c>
    </row>
    <row r="27" spans="17:29">
      <c r="Q27" s="9">
        <v>42452</v>
      </c>
      <c r="R27" s="2">
        <v>42086</v>
      </c>
      <c r="S27" s="7">
        <v>818</v>
      </c>
      <c r="T27" s="18">
        <v>42452</v>
      </c>
      <c r="U27" s="19">
        <v>684</v>
      </c>
      <c r="V27" s="18">
        <v>42817</v>
      </c>
      <c r="W27" s="25">
        <v>945</v>
      </c>
      <c r="X27" s="18">
        <v>43182</v>
      </c>
      <c r="Y27" s="25">
        <v>468</v>
      </c>
      <c r="Z27" s="28">
        <v>43547</v>
      </c>
      <c r="AA27" s="31">
        <v>1012</v>
      </c>
      <c r="AB27" s="40" t="s">
        <v>89</v>
      </c>
      <c r="AC27" s="31">
        <v>475</v>
      </c>
    </row>
    <row r="28" spans="17:29">
      <c r="Q28" s="9">
        <v>42453</v>
      </c>
      <c r="R28" s="2">
        <v>42087</v>
      </c>
      <c r="S28" s="7">
        <v>995</v>
      </c>
      <c r="T28" s="18">
        <v>42453</v>
      </c>
      <c r="U28" s="19">
        <v>665</v>
      </c>
      <c r="V28" s="18">
        <v>42818</v>
      </c>
      <c r="W28" s="25">
        <v>1070</v>
      </c>
      <c r="X28" s="18">
        <v>43183</v>
      </c>
      <c r="Y28" s="25">
        <v>412</v>
      </c>
      <c r="Z28" s="28">
        <v>43548</v>
      </c>
      <c r="AA28" s="32">
        <v>641</v>
      </c>
      <c r="AB28" s="40" t="s">
        <v>90</v>
      </c>
      <c r="AC28" s="41">
        <v>564</v>
      </c>
    </row>
    <row r="29" spans="17:29">
      <c r="Q29" s="9">
        <v>42454</v>
      </c>
      <c r="R29" s="2">
        <v>42088</v>
      </c>
      <c r="S29" s="7">
        <v>1002</v>
      </c>
      <c r="T29" s="18">
        <v>42454</v>
      </c>
      <c r="U29" s="19">
        <v>588</v>
      </c>
      <c r="V29" s="18">
        <v>42819</v>
      </c>
      <c r="W29" s="25">
        <v>495</v>
      </c>
      <c r="X29" s="18">
        <v>43184</v>
      </c>
      <c r="Y29" s="26">
        <v>574</v>
      </c>
      <c r="Z29" s="28">
        <v>43549</v>
      </c>
      <c r="AA29" s="31">
        <v>741</v>
      </c>
      <c r="AB29" s="40" t="s">
        <v>91</v>
      </c>
      <c r="AC29" s="31">
        <v>548</v>
      </c>
    </row>
    <row r="30" spans="17:29">
      <c r="Q30" s="9">
        <v>42455</v>
      </c>
      <c r="R30" s="2">
        <v>42089</v>
      </c>
      <c r="S30" s="7">
        <v>701</v>
      </c>
      <c r="T30" s="18">
        <v>42455</v>
      </c>
      <c r="U30" s="19">
        <v>326</v>
      </c>
      <c r="V30" s="18">
        <v>42820</v>
      </c>
      <c r="W30" s="26">
        <v>971</v>
      </c>
      <c r="X30" s="18">
        <v>43185</v>
      </c>
      <c r="Y30" s="25">
        <v>558</v>
      </c>
      <c r="Z30" s="28">
        <v>43550</v>
      </c>
      <c r="AA30" s="31">
        <v>731</v>
      </c>
      <c r="AB30" s="40" t="s">
        <v>92</v>
      </c>
      <c r="AC30" s="31">
        <v>538</v>
      </c>
    </row>
    <row r="31" spans="17:29">
      <c r="Q31" s="9">
        <v>42456</v>
      </c>
      <c r="R31" s="2">
        <v>42090</v>
      </c>
      <c r="S31" s="7">
        <v>545</v>
      </c>
      <c r="T31" s="18">
        <v>42456</v>
      </c>
      <c r="U31" s="20">
        <v>307</v>
      </c>
      <c r="V31" s="18">
        <v>42821</v>
      </c>
      <c r="W31" s="25">
        <v>1298</v>
      </c>
      <c r="X31" s="18">
        <v>43186</v>
      </c>
      <c r="Y31" s="25">
        <v>494</v>
      </c>
      <c r="Z31" s="28">
        <v>43551</v>
      </c>
      <c r="AA31" s="31">
        <v>1002</v>
      </c>
      <c r="AB31" s="40" t="s">
        <v>93</v>
      </c>
      <c r="AC31" s="31">
        <v>615</v>
      </c>
    </row>
    <row r="32" spans="17:29">
      <c r="Q32" s="9">
        <v>42457</v>
      </c>
      <c r="R32" s="2">
        <v>42091</v>
      </c>
      <c r="S32" s="7">
        <v>583</v>
      </c>
      <c r="T32" s="18">
        <v>42457</v>
      </c>
      <c r="U32" s="19">
        <v>688</v>
      </c>
      <c r="V32" s="18">
        <v>42822</v>
      </c>
      <c r="W32" s="25">
        <v>1125</v>
      </c>
      <c r="X32" s="18">
        <v>43187</v>
      </c>
      <c r="Y32" s="25">
        <v>529</v>
      </c>
      <c r="Z32" s="28">
        <v>43552</v>
      </c>
      <c r="AA32" s="31">
        <v>1270</v>
      </c>
      <c r="AB32" s="40" t="s">
        <v>94</v>
      </c>
      <c r="AC32" s="31">
        <v>876</v>
      </c>
    </row>
    <row r="33" spans="17:29">
      <c r="Q33" s="9">
        <v>42458</v>
      </c>
      <c r="R33" s="2">
        <v>42092</v>
      </c>
      <c r="S33" s="13">
        <v>282</v>
      </c>
      <c r="T33" s="18">
        <v>42458</v>
      </c>
      <c r="U33" s="19">
        <v>493</v>
      </c>
      <c r="V33" s="18">
        <v>42823</v>
      </c>
      <c r="W33" s="25">
        <v>804</v>
      </c>
      <c r="X33" s="18">
        <v>43188</v>
      </c>
      <c r="Y33" s="25">
        <v>249</v>
      </c>
      <c r="Z33" s="28">
        <v>43553</v>
      </c>
      <c r="AA33" s="31">
        <v>1424</v>
      </c>
      <c r="AB33" s="40" t="s">
        <v>95</v>
      </c>
      <c r="AC33" s="32">
        <v>108</v>
      </c>
    </row>
    <row r="34" spans="17:29">
      <c r="Q34" s="9">
        <v>42459</v>
      </c>
      <c r="R34" s="2">
        <v>42093</v>
      </c>
      <c r="S34" s="7">
        <v>285</v>
      </c>
      <c r="T34" s="18">
        <v>42459</v>
      </c>
      <c r="U34" s="19">
        <v>724</v>
      </c>
      <c r="V34" s="18">
        <v>42824</v>
      </c>
      <c r="W34" s="25">
        <v>936</v>
      </c>
      <c r="X34" s="18">
        <v>43189</v>
      </c>
      <c r="Y34" s="25">
        <v>271</v>
      </c>
      <c r="Z34" s="28">
        <v>43554</v>
      </c>
      <c r="AA34" s="31">
        <v>1592</v>
      </c>
      <c r="AB34" s="40" t="s">
        <v>96</v>
      </c>
      <c r="AC34" s="31">
        <v>354</v>
      </c>
    </row>
    <row r="35" spans="17:29">
      <c r="Q35" s="9">
        <v>42460</v>
      </c>
      <c r="R35" s="2">
        <v>42094</v>
      </c>
      <c r="S35" s="7">
        <v>406</v>
      </c>
      <c r="T35" s="18">
        <v>42460</v>
      </c>
      <c r="U35" s="19">
        <v>774</v>
      </c>
      <c r="V35" s="18">
        <v>42825</v>
      </c>
      <c r="W35" s="25">
        <v>1338</v>
      </c>
      <c r="X35" s="18">
        <v>43190</v>
      </c>
      <c r="Y35" s="25">
        <v>256</v>
      </c>
      <c r="Z35" s="28">
        <v>43555</v>
      </c>
      <c r="AA35" s="32">
        <v>772</v>
      </c>
      <c r="AB35" s="40" t="s">
        <v>97</v>
      </c>
      <c r="AC35" s="41">
        <v>296</v>
      </c>
    </row>
    <row r="36" spans="17:29">
      <c r="Q36" s="8"/>
      <c r="AB36" s="42"/>
    </row>
    <row r="37" spans="17:29">
      <c r="Q37" s="3" t="s">
        <v>38</v>
      </c>
      <c r="R37" s="6"/>
      <c r="S37" s="6">
        <f>SUM(S5:S35)</f>
        <v>19315</v>
      </c>
      <c r="T37" s="6"/>
      <c r="U37" s="6">
        <f>SUM(U5:U35)</f>
        <v>16532</v>
      </c>
      <c r="V37" s="6"/>
      <c r="W37" s="6">
        <f>SUM(W5:W35)</f>
        <v>21143</v>
      </c>
      <c r="X37" s="6"/>
      <c r="Y37" s="6">
        <f>SUM(Y5:Y35)</f>
        <v>10468</v>
      </c>
      <c r="Z37" s="6"/>
      <c r="AA37" s="6">
        <f>SUM(AA5:AA35)</f>
        <v>21174</v>
      </c>
      <c r="AB37" s="43"/>
      <c r="AC37" s="6">
        <f>SUM(AC5:AC35)</f>
        <v>16085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C36"/>
  <sheetViews>
    <sheetView showGridLines="0" zoomScaleNormal="100" workbookViewId="0">
      <selection activeCell="AC1" sqref="AC1:AC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37</v>
      </c>
      <c r="R3" s="11"/>
      <c r="S3" s="11">
        <v>2015</v>
      </c>
      <c r="T3" s="21"/>
      <c r="U3" s="11">
        <v>2016</v>
      </c>
      <c r="V3" s="21"/>
      <c r="W3" s="11">
        <v>2017</v>
      </c>
      <c r="X3" s="21"/>
      <c r="Y3" s="11">
        <v>2018</v>
      </c>
      <c r="Z3" s="21"/>
      <c r="AA3" s="11">
        <v>2019</v>
      </c>
      <c r="AB3" s="44"/>
      <c r="AC3" s="11">
        <v>2020</v>
      </c>
    </row>
    <row r="4" spans="17:29">
      <c r="Q4" s="1"/>
      <c r="R4" s="12"/>
      <c r="S4" s="12"/>
      <c r="T4" s="12"/>
      <c r="U4" s="16"/>
      <c r="V4" s="12"/>
      <c r="W4" s="12"/>
      <c r="X4" s="12"/>
      <c r="Y4" s="12"/>
      <c r="Z4" s="12"/>
      <c r="AA4" s="12"/>
      <c r="AB4" s="39"/>
      <c r="AC4" s="12"/>
    </row>
    <row r="5" spans="17:29">
      <c r="Q5" s="9">
        <v>42461</v>
      </c>
      <c r="R5" s="2">
        <v>42095</v>
      </c>
      <c r="S5" s="7">
        <v>334</v>
      </c>
      <c r="T5" s="18">
        <v>42461</v>
      </c>
      <c r="U5" s="16">
        <v>789</v>
      </c>
      <c r="V5" s="18">
        <v>42826</v>
      </c>
      <c r="W5" s="16">
        <v>1979</v>
      </c>
      <c r="X5" s="18">
        <v>43191</v>
      </c>
      <c r="Y5" s="22">
        <v>45</v>
      </c>
      <c r="Z5" s="33">
        <v>43556</v>
      </c>
      <c r="AA5" s="34">
        <v>1470</v>
      </c>
      <c r="AB5" s="40" t="s">
        <v>98</v>
      </c>
      <c r="AC5" s="34">
        <v>364</v>
      </c>
    </row>
    <row r="6" spans="17:29">
      <c r="Q6" s="9">
        <v>42462</v>
      </c>
      <c r="R6" s="2">
        <v>42096</v>
      </c>
      <c r="S6" s="7">
        <v>604</v>
      </c>
      <c r="T6" s="18">
        <v>42462</v>
      </c>
      <c r="U6" s="16">
        <v>1109</v>
      </c>
      <c r="V6" s="18">
        <v>42827</v>
      </c>
      <c r="W6" s="22">
        <v>1204</v>
      </c>
      <c r="X6" s="18">
        <v>43192</v>
      </c>
      <c r="Y6" s="16">
        <v>195</v>
      </c>
      <c r="Z6" s="33">
        <v>43557</v>
      </c>
      <c r="AA6" s="12">
        <v>1427</v>
      </c>
      <c r="AB6" s="40" t="s">
        <v>99</v>
      </c>
      <c r="AC6" s="12">
        <v>398</v>
      </c>
    </row>
    <row r="7" spans="17:29">
      <c r="Q7" s="9">
        <v>42463</v>
      </c>
      <c r="R7" s="2">
        <v>42097</v>
      </c>
      <c r="S7" s="7">
        <v>527</v>
      </c>
      <c r="T7" s="18">
        <v>42463</v>
      </c>
      <c r="U7" s="22">
        <v>1215</v>
      </c>
      <c r="V7" s="18">
        <v>42828</v>
      </c>
      <c r="W7" s="16">
        <v>1296</v>
      </c>
      <c r="X7" s="18">
        <v>43193</v>
      </c>
      <c r="Y7" s="16">
        <v>421</v>
      </c>
      <c r="Z7" s="33">
        <v>43558</v>
      </c>
      <c r="AA7" s="12">
        <v>1529</v>
      </c>
      <c r="AB7" s="40" t="s">
        <v>100</v>
      </c>
      <c r="AC7" s="12">
        <v>348</v>
      </c>
    </row>
    <row r="8" spans="17:29">
      <c r="Q8" s="9">
        <v>42464</v>
      </c>
      <c r="R8" s="2">
        <v>42098</v>
      </c>
      <c r="S8" s="7">
        <v>198</v>
      </c>
      <c r="T8" s="18">
        <v>42464</v>
      </c>
      <c r="U8" s="16">
        <v>1386</v>
      </c>
      <c r="V8" s="18">
        <v>42829</v>
      </c>
      <c r="W8" s="16">
        <v>1235</v>
      </c>
      <c r="X8" s="18">
        <v>43194</v>
      </c>
      <c r="Y8" s="16">
        <v>1135</v>
      </c>
      <c r="Z8" s="33">
        <v>43559</v>
      </c>
      <c r="AA8" s="12">
        <v>1617</v>
      </c>
      <c r="AB8" s="40" t="s">
        <v>101</v>
      </c>
      <c r="AC8" s="12">
        <v>367</v>
      </c>
    </row>
    <row r="9" spans="17:29">
      <c r="Q9" s="9">
        <v>42465</v>
      </c>
      <c r="R9" s="2">
        <v>42099</v>
      </c>
      <c r="S9" s="13">
        <v>129</v>
      </c>
      <c r="T9" s="18">
        <v>42465</v>
      </c>
      <c r="U9" s="16">
        <v>1876</v>
      </c>
      <c r="V9" s="18">
        <v>42830</v>
      </c>
      <c r="W9" s="16">
        <v>1047</v>
      </c>
      <c r="X9" s="18">
        <v>43195</v>
      </c>
      <c r="Y9" s="16">
        <v>975</v>
      </c>
      <c r="Z9" s="33">
        <v>43560</v>
      </c>
      <c r="AA9" s="12">
        <v>1773</v>
      </c>
      <c r="AB9" s="40" t="s">
        <v>102</v>
      </c>
      <c r="AC9" s="35">
        <v>490</v>
      </c>
    </row>
    <row r="10" spans="17:29">
      <c r="Q10" s="9">
        <v>42466</v>
      </c>
      <c r="R10" s="2">
        <v>42100</v>
      </c>
      <c r="S10" s="7">
        <v>203</v>
      </c>
      <c r="T10" s="18">
        <v>42466</v>
      </c>
      <c r="U10" s="16">
        <v>933</v>
      </c>
      <c r="V10" s="18">
        <v>42831</v>
      </c>
      <c r="W10" s="16">
        <v>997</v>
      </c>
      <c r="X10" s="18">
        <v>43196</v>
      </c>
      <c r="Y10" s="16">
        <v>870</v>
      </c>
      <c r="Z10" s="33">
        <v>43561</v>
      </c>
      <c r="AA10" s="12">
        <v>1729</v>
      </c>
      <c r="AB10" s="40" t="s">
        <v>103</v>
      </c>
      <c r="AC10" s="12">
        <v>709</v>
      </c>
    </row>
    <row r="11" spans="17:29">
      <c r="Q11" s="9">
        <v>42467</v>
      </c>
      <c r="R11" s="2">
        <v>42101</v>
      </c>
      <c r="S11" s="7">
        <v>617</v>
      </c>
      <c r="T11" s="18">
        <v>42467</v>
      </c>
      <c r="U11" s="16">
        <v>1263</v>
      </c>
      <c r="V11" s="18">
        <v>42832</v>
      </c>
      <c r="W11" s="16">
        <v>968</v>
      </c>
      <c r="X11" s="18">
        <v>43197</v>
      </c>
      <c r="Y11" s="16">
        <v>1083</v>
      </c>
      <c r="Z11" s="33">
        <v>43562</v>
      </c>
      <c r="AA11" s="35">
        <v>1919</v>
      </c>
      <c r="AB11" s="40" t="s">
        <v>104</v>
      </c>
      <c r="AC11" s="34">
        <v>875</v>
      </c>
    </row>
    <row r="12" spans="17:29">
      <c r="Q12" s="9">
        <v>42468</v>
      </c>
      <c r="R12" s="2">
        <v>42102</v>
      </c>
      <c r="S12" s="7">
        <v>933</v>
      </c>
      <c r="T12" s="18">
        <v>42468</v>
      </c>
      <c r="U12" s="16">
        <v>1405</v>
      </c>
      <c r="V12" s="18">
        <v>42833</v>
      </c>
      <c r="W12" s="16">
        <v>1307</v>
      </c>
      <c r="X12" s="18">
        <v>43198</v>
      </c>
      <c r="Y12" s="22">
        <v>2128</v>
      </c>
      <c r="Z12" s="33">
        <v>43563</v>
      </c>
      <c r="AA12" s="34">
        <v>1234</v>
      </c>
      <c r="AB12" s="40" t="s">
        <v>105</v>
      </c>
      <c r="AC12" s="34">
        <v>858</v>
      </c>
    </row>
    <row r="13" spans="17:29">
      <c r="Q13" s="9">
        <v>42469</v>
      </c>
      <c r="R13" s="2">
        <v>42103</v>
      </c>
      <c r="S13" s="7">
        <v>1159</v>
      </c>
      <c r="T13" s="18">
        <v>42469</v>
      </c>
      <c r="U13" s="16">
        <v>1210</v>
      </c>
      <c r="V13" s="18">
        <v>42834</v>
      </c>
      <c r="W13" s="22">
        <v>1305</v>
      </c>
      <c r="X13" s="18">
        <v>43199</v>
      </c>
      <c r="Y13" s="16">
        <v>1540</v>
      </c>
      <c r="Z13" s="33">
        <v>43564</v>
      </c>
      <c r="AA13" s="12">
        <v>1027</v>
      </c>
      <c r="AB13" s="40" t="s">
        <v>106</v>
      </c>
      <c r="AC13" s="12">
        <v>739</v>
      </c>
    </row>
    <row r="14" spans="17:29">
      <c r="Q14" s="9">
        <v>42470</v>
      </c>
      <c r="R14" s="2">
        <v>42104</v>
      </c>
      <c r="S14" s="7">
        <v>1469</v>
      </c>
      <c r="T14" s="18">
        <v>42470</v>
      </c>
      <c r="U14" s="22">
        <v>920</v>
      </c>
      <c r="V14" s="18">
        <v>42835</v>
      </c>
      <c r="W14" s="16">
        <v>1671</v>
      </c>
      <c r="X14" s="18">
        <v>43200</v>
      </c>
      <c r="Y14" s="16">
        <v>1299</v>
      </c>
      <c r="Z14" s="33">
        <v>43565</v>
      </c>
      <c r="AA14" s="12">
        <v>991</v>
      </c>
      <c r="AB14" s="40" t="s">
        <v>107</v>
      </c>
      <c r="AC14" s="12">
        <v>686</v>
      </c>
    </row>
    <row r="15" spans="17:29">
      <c r="Q15" s="9">
        <v>42471</v>
      </c>
      <c r="R15" s="2">
        <v>42105</v>
      </c>
      <c r="S15" s="7">
        <v>1596</v>
      </c>
      <c r="T15" s="18">
        <v>42471</v>
      </c>
      <c r="U15" s="16">
        <v>1343</v>
      </c>
      <c r="V15" s="18">
        <v>42836</v>
      </c>
      <c r="W15" s="16">
        <v>895</v>
      </c>
      <c r="X15" s="18">
        <v>43201</v>
      </c>
      <c r="Y15" s="16">
        <v>1132</v>
      </c>
      <c r="Z15" s="33">
        <v>43566</v>
      </c>
      <c r="AA15" s="12">
        <v>869</v>
      </c>
      <c r="AB15" s="40" t="s">
        <v>108</v>
      </c>
      <c r="AC15" s="12">
        <v>440</v>
      </c>
    </row>
    <row r="16" spans="17:29">
      <c r="Q16" s="9">
        <v>42472</v>
      </c>
      <c r="R16" s="2">
        <v>42106</v>
      </c>
      <c r="S16" s="13">
        <v>820</v>
      </c>
      <c r="T16" s="18">
        <v>42472</v>
      </c>
      <c r="U16" s="16">
        <v>1172</v>
      </c>
      <c r="V16" s="18">
        <v>42837</v>
      </c>
      <c r="W16" s="16">
        <v>805</v>
      </c>
      <c r="X16" s="18">
        <v>43202</v>
      </c>
      <c r="Y16" s="16">
        <v>1340</v>
      </c>
      <c r="Z16" s="33">
        <v>43567</v>
      </c>
      <c r="AA16" s="12">
        <v>856</v>
      </c>
      <c r="AB16" s="40" t="s">
        <v>109</v>
      </c>
      <c r="AC16" s="35">
        <v>358</v>
      </c>
    </row>
    <row r="17" spans="17:29">
      <c r="Q17" s="9">
        <v>42473</v>
      </c>
      <c r="R17" s="2">
        <v>42107</v>
      </c>
      <c r="S17" s="7">
        <v>535</v>
      </c>
      <c r="T17" s="18">
        <v>42473</v>
      </c>
      <c r="U17" s="16">
        <v>876</v>
      </c>
      <c r="V17" s="18">
        <v>42838</v>
      </c>
      <c r="W17" s="16">
        <v>567</v>
      </c>
      <c r="X17" s="18">
        <v>43203</v>
      </c>
      <c r="Y17" s="16">
        <v>1666</v>
      </c>
      <c r="Z17" s="33">
        <v>43568</v>
      </c>
      <c r="AA17" s="12">
        <v>714</v>
      </c>
      <c r="AB17" s="40" t="s">
        <v>110</v>
      </c>
      <c r="AC17" s="12">
        <v>167</v>
      </c>
    </row>
    <row r="18" spans="17:29">
      <c r="Q18" s="9">
        <v>42474</v>
      </c>
      <c r="R18" s="2">
        <v>42108</v>
      </c>
      <c r="S18" s="7">
        <v>784</v>
      </c>
      <c r="T18" s="18">
        <v>42474</v>
      </c>
      <c r="U18" s="16">
        <v>1202</v>
      </c>
      <c r="V18" s="18">
        <v>42839</v>
      </c>
      <c r="W18" s="16">
        <v>516</v>
      </c>
      <c r="X18" s="18">
        <v>43204</v>
      </c>
      <c r="Y18" s="16">
        <v>1671</v>
      </c>
      <c r="Z18" s="33">
        <v>43569</v>
      </c>
      <c r="AA18" s="35">
        <v>995</v>
      </c>
      <c r="AB18" s="40" t="s">
        <v>111</v>
      </c>
      <c r="AC18" s="34">
        <v>537</v>
      </c>
    </row>
    <row r="19" spans="17:29">
      <c r="Q19" s="9">
        <v>42475</v>
      </c>
      <c r="R19" s="2">
        <v>42109</v>
      </c>
      <c r="S19" s="7">
        <v>900</v>
      </c>
      <c r="T19" s="18">
        <v>42475</v>
      </c>
      <c r="U19" s="16">
        <v>1352</v>
      </c>
      <c r="V19" s="18">
        <v>42840</v>
      </c>
      <c r="W19" s="16">
        <v>149</v>
      </c>
      <c r="X19" s="18">
        <v>43205</v>
      </c>
      <c r="Y19" s="22">
        <v>2252</v>
      </c>
      <c r="Z19" s="33">
        <v>43570</v>
      </c>
      <c r="AA19" s="34">
        <v>1329</v>
      </c>
      <c r="AB19" s="40" t="s">
        <v>112</v>
      </c>
      <c r="AC19" s="34">
        <v>429</v>
      </c>
    </row>
    <row r="20" spans="17:29">
      <c r="Q20" s="9">
        <v>42476</v>
      </c>
      <c r="R20" s="2">
        <v>42110</v>
      </c>
      <c r="S20" s="7">
        <v>1027</v>
      </c>
      <c r="T20" s="18">
        <v>42476</v>
      </c>
      <c r="U20" s="16">
        <v>1247</v>
      </c>
      <c r="V20" s="18">
        <v>42841</v>
      </c>
      <c r="W20" s="22">
        <v>219</v>
      </c>
      <c r="X20" s="18">
        <v>43206</v>
      </c>
      <c r="Y20" s="16">
        <v>1129</v>
      </c>
      <c r="Z20" s="33">
        <v>43571</v>
      </c>
      <c r="AA20" s="12">
        <v>1468</v>
      </c>
      <c r="AB20" s="40" t="s">
        <v>113</v>
      </c>
      <c r="AC20" s="12">
        <v>546</v>
      </c>
    </row>
    <row r="21" spans="17:29">
      <c r="Q21" s="9">
        <v>42477</v>
      </c>
      <c r="R21" s="2">
        <v>42111</v>
      </c>
      <c r="S21" s="7">
        <v>813</v>
      </c>
      <c r="T21" s="18">
        <v>42477</v>
      </c>
      <c r="U21" s="22">
        <v>547</v>
      </c>
      <c r="V21" s="18">
        <v>42842</v>
      </c>
      <c r="W21" s="16">
        <v>282</v>
      </c>
      <c r="X21" s="18">
        <v>43207</v>
      </c>
      <c r="Y21" s="16">
        <v>1397</v>
      </c>
      <c r="Z21" s="33">
        <v>43572</v>
      </c>
      <c r="AA21" s="12">
        <v>1664</v>
      </c>
      <c r="AB21" s="40" t="s">
        <v>114</v>
      </c>
      <c r="AC21" s="12">
        <v>641</v>
      </c>
    </row>
    <row r="22" spans="17:29">
      <c r="Q22" s="9">
        <v>42478</v>
      </c>
      <c r="R22" s="2">
        <v>42112</v>
      </c>
      <c r="S22" s="7">
        <v>621</v>
      </c>
      <c r="T22" s="18">
        <v>42478</v>
      </c>
      <c r="U22" s="16">
        <v>1285</v>
      </c>
      <c r="V22" s="18">
        <v>42843</v>
      </c>
      <c r="W22" s="16">
        <v>759</v>
      </c>
      <c r="X22" s="18">
        <v>43208</v>
      </c>
      <c r="Y22" s="16">
        <v>1908</v>
      </c>
      <c r="Z22" s="33">
        <v>43573</v>
      </c>
      <c r="AA22" s="12">
        <v>1898</v>
      </c>
      <c r="AB22" s="40" t="s">
        <v>115</v>
      </c>
      <c r="AC22" s="12">
        <v>485</v>
      </c>
    </row>
    <row r="23" spans="17:29">
      <c r="Q23" s="9">
        <v>42479</v>
      </c>
      <c r="R23" s="2">
        <v>42113</v>
      </c>
      <c r="S23" s="13">
        <v>739</v>
      </c>
      <c r="T23" s="18">
        <v>42479</v>
      </c>
      <c r="U23" s="16">
        <v>975</v>
      </c>
      <c r="V23" s="18">
        <v>42844</v>
      </c>
      <c r="W23" s="16">
        <v>887</v>
      </c>
      <c r="X23" s="18">
        <v>43209</v>
      </c>
      <c r="Y23" s="16">
        <v>1964</v>
      </c>
      <c r="Z23" s="33">
        <v>43574</v>
      </c>
      <c r="AA23" s="12">
        <v>1486</v>
      </c>
      <c r="AB23" s="40" t="s">
        <v>116</v>
      </c>
      <c r="AC23" s="35">
        <v>489</v>
      </c>
    </row>
    <row r="24" spans="17:29">
      <c r="Q24" s="9">
        <v>42480</v>
      </c>
      <c r="R24" s="2">
        <v>42114</v>
      </c>
      <c r="S24" s="7">
        <v>922</v>
      </c>
      <c r="T24" s="18">
        <v>42480</v>
      </c>
      <c r="U24" s="16">
        <v>1340</v>
      </c>
      <c r="V24" s="18">
        <v>42845</v>
      </c>
      <c r="W24" s="16">
        <v>1025</v>
      </c>
      <c r="X24" s="18">
        <v>43210</v>
      </c>
      <c r="Y24" s="16">
        <v>2232</v>
      </c>
      <c r="Z24" s="33">
        <v>43575</v>
      </c>
      <c r="AA24" s="12">
        <v>1108</v>
      </c>
      <c r="AB24" s="40" t="s">
        <v>117</v>
      </c>
      <c r="AC24" s="12">
        <v>954</v>
      </c>
    </row>
    <row r="25" spans="17:29">
      <c r="Q25" s="9">
        <v>42481</v>
      </c>
      <c r="R25" s="2">
        <v>42115</v>
      </c>
      <c r="S25" s="7">
        <v>1360</v>
      </c>
      <c r="T25" s="18">
        <v>42481</v>
      </c>
      <c r="U25" s="16">
        <v>1574</v>
      </c>
      <c r="V25" s="18">
        <v>42846</v>
      </c>
      <c r="W25" s="16">
        <v>691</v>
      </c>
      <c r="X25" s="18">
        <v>43211</v>
      </c>
      <c r="Y25" s="16">
        <v>1934</v>
      </c>
      <c r="Z25" s="33">
        <v>43576</v>
      </c>
      <c r="AA25" s="35">
        <v>933</v>
      </c>
      <c r="AB25" s="40" t="s">
        <v>118</v>
      </c>
      <c r="AC25" s="34">
        <v>1061</v>
      </c>
    </row>
    <row r="26" spans="17:29">
      <c r="Q26" s="9">
        <v>42482</v>
      </c>
      <c r="R26" s="2">
        <v>42116</v>
      </c>
      <c r="S26" s="7">
        <v>1488</v>
      </c>
      <c r="T26" s="18">
        <v>42482</v>
      </c>
      <c r="U26" s="16">
        <v>1127</v>
      </c>
      <c r="V26" s="18">
        <v>42847</v>
      </c>
      <c r="W26" s="16">
        <v>585</v>
      </c>
      <c r="X26" s="18">
        <v>43212</v>
      </c>
      <c r="Y26" s="22">
        <v>2065</v>
      </c>
      <c r="Z26" s="33">
        <v>43577</v>
      </c>
      <c r="AA26" s="34">
        <v>1324</v>
      </c>
      <c r="AB26" s="40" t="s">
        <v>119</v>
      </c>
      <c r="AC26" s="34">
        <v>1274</v>
      </c>
    </row>
    <row r="27" spans="17:29">
      <c r="Q27" s="9">
        <v>42483</v>
      </c>
      <c r="R27" s="2">
        <v>42117</v>
      </c>
      <c r="S27" s="7">
        <v>1470</v>
      </c>
      <c r="T27" s="18">
        <v>42483</v>
      </c>
      <c r="U27" s="16">
        <v>1151</v>
      </c>
      <c r="V27" s="18">
        <v>42848</v>
      </c>
      <c r="W27" s="22">
        <v>603</v>
      </c>
      <c r="X27" s="18">
        <v>43213</v>
      </c>
      <c r="Y27" s="16">
        <v>1195</v>
      </c>
      <c r="Z27" s="33">
        <v>43578</v>
      </c>
      <c r="AA27" s="12">
        <v>1590</v>
      </c>
      <c r="AB27" s="40" t="s">
        <v>120</v>
      </c>
      <c r="AC27" s="12">
        <v>1464</v>
      </c>
    </row>
    <row r="28" spans="17:29">
      <c r="Q28" s="9">
        <v>42484</v>
      </c>
      <c r="R28" s="2">
        <v>42118</v>
      </c>
      <c r="S28" s="7">
        <v>1241</v>
      </c>
      <c r="T28" s="18">
        <v>42484</v>
      </c>
      <c r="U28" s="22">
        <v>679</v>
      </c>
      <c r="V28" s="18">
        <v>42849</v>
      </c>
      <c r="W28" s="16">
        <v>896</v>
      </c>
      <c r="X28" s="18">
        <v>43214</v>
      </c>
      <c r="Y28" s="16">
        <v>1384</v>
      </c>
      <c r="Z28" s="33">
        <v>43579</v>
      </c>
      <c r="AA28" s="12">
        <v>1872</v>
      </c>
      <c r="AB28" s="40" t="s">
        <v>121</v>
      </c>
      <c r="AC28" s="12">
        <v>1371</v>
      </c>
    </row>
    <row r="29" spans="17:29">
      <c r="Q29" s="9">
        <v>42485</v>
      </c>
      <c r="R29" s="2">
        <v>42119</v>
      </c>
      <c r="S29" s="7">
        <v>2015</v>
      </c>
      <c r="T29" s="18">
        <v>42485</v>
      </c>
      <c r="U29" s="16">
        <v>1112</v>
      </c>
      <c r="V29" s="18">
        <v>42850</v>
      </c>
      <c r="W29" s="16">
        <v>617</v>
      </c>
      <c r="X29" s="18">
        <v>43215</v>
      </c>
      <c r="Y29" s="16">
        <v>840</v>
      </c>
      <c r="Z29" s="33">
        <v>43580</v>
      </c>
      <c r="AA29" s="12">
        <v>2453</v>
      </c>
      <c r="AB29" s="40" t="s">
        <v>122</v>
      </c>
      <c r="AC29" s="12">
        <v>923</v>
      </c>
    </row>
    <row r="30" spans="17:29">
      <c r="Q30" s="9">
        <v>42486</v>
      </c>
      <c r="R30" s="2">
        <v>42120</v>
      </c>
      <c r="S30" s="13">
        <v>960</v>
      </c>
      <c r="T30" s="18">
        <v>42486</v>
      </c>
      <c r="U30" s="16">
        <v>1280</v>
      </c>
      <c r="V30" s="18">
        <v>42851</v>
      </c>
      <c r="W30" s="16">
        <v>1069</v>
      </c>
      <c r="X30" s="18">
        <v>43216</v>
      </c>
      <c r="Y30" s="16">
        <v>1065</v>
      </c>
      <c r="Z30" s="33">
        <v>43581</v>
      </c>
      <c r="AA30" s="12">
        <v>2627</v>
      </c>
      <c r="AB30" s="40" t="s">
        <v>123</v>
      </c>
      <c r="AC30" s="35">
        <v>1364</v>
      </c>
    </row>
    <row r="31" spans="17:29">
      <c r="Q31" s="9">
        <v>42487</v>
      </c>
      <c r="R31" s="2">
        <v>42121</v>
      </c>
      <c r="S31" s="7">
        <v>1393</v>
      </c>
      <c r="T31" s="18">
        <v>42487</v>
      </c>
      <c r="U31" s="16">
        <v>1106</v>
      </c>
      <c r="V31" s="18">
        <v>42852</v>
      </c>
      <c r="W31" s="16">
        <v>996</v>
      </c>
      <c r="X31" s="18">
        <v>43217</v>
      </c>
      <c r="Y31" s="16">
        <v>1415</v>
      </c>
      <c r="Z31" s="33">
        <v>43582</v>
      </c>
      <c r="AA31" s="12">
        <v>2144</v>
      </c>
      <c r="AB31" s="40" t="s">
        <v>124</v>
      </c>
      <c r="AC31" s="12">
        <v>1378</v>
      </c>
    </row>
    <row r="32" spans="17:29">
      <c r="Q32" s="9">
        <v>42488</v>
      </c>
      <c r="R32" s="2">
        <v>42122</v>
      </c>
      <c r="S32" s="7">
        <v>574</v>
      </c>
      <c r="T32" s="18">
        <v>42488</v>
      </c>
      <c r="U32" s="16">
        <v>1106</v>
      </c>
      <c r="V32" s="18">
        <v>42853</v>
      </c>
      <c r="W32" s="16">
        <v>911</v>
      </c>
      <c r="X32" s="18">
        <v>43218</v>
      </c>
      <c r="Y32" s="16">
        <v>1431</v>
      </c>
      <c r="Z32" s="33">
        <v>43583</v>
      </c>
      <c r="AA32" s="35">
        <v>732</v>
      </c>
      <c r="AB32" s="40" t="s">
        <v>125</v>
      </c>
      <c r="AC32" s="34">
        <v>1566</v>
      </c>
    </row>
    <row r="33" spans="17:29">
      <c r="Q33" s="9">
        <v>42489</v>
      </c>
      <c r="R33" s="2">
        <v>42123</v>
      </c>
      <c r="S33" s="7">
        <v>1310</v>
      </c>
      <c r="T33" s="18">
        <v>42489</v>
      </c>
      <c r="U33" s="16">
        <v>1277</v>
      </c>
      <c r="V33" s="18">
        <v>42854</v>
      </c>
      <c r="W33" s="16">
        <v>339</v>
      </c>
      <c r="X33" s="18">
        <v>43219</v>
      </c>
      <c r="Y33" s="22">
        <v>1929</v>
      </c>
      <c r="Z33" s="33">
        <v>43584</v>
      </c>
      <c r="AA33" s="34">
        <v>1821</v>
      </c>
      <c r="AB33" s="40" t="s">
        <v>126</v>
      </c>
      <c r="AC33" s="34">
        <v>658</v>
      </c>
    </row>
    <row r="34" spans="17:29">
      <c r="Q34" s="9">
        <v>42490</v>
      </c>
      <c r="R34" s="2">
        <v>42124</v>
      </c>
      <c r="S34" s="7">
        <v>1315</v>
      </c>
      <c r="T34" s="18">
        <v>42490</v>
      </c>
      <c r="U34" s="16">
        <v>1398</v>
      </c>
      <c r="V34" s="18">
        <v>42855</v>
      </c>
      <c r="W34" s="22">
        <v>1129</v>
      </c>
      <c r="X34" s="18">
        <v>43220</v>
      </c>
      <c r="Y34" s="16">
        <v>1943</v>
      </c>
      <c r="Z34" s="33">
        <v>43585</v>
      </c>
      <c r="AA34" s="12">
        <v>1815</v>
      </c>
      <c r="AB34" s="40" t="s">
        <v>127</v>
      </c>
      <c r="AC34" s="12">
        <v>1275</v>
      </c>
    </row>
    <row r="35" spans="17:29">
      <c r="Q35" s="8"/>
      <c r="U35" s="5"/>
      <c r="AB35" s="42"/>
    </row>
    <row r="36" spans="17:29">
      <c r="Q36" s="3" t="s">
        <v>38</v>
      </c>
      <c r="R36" s="6"/>
      <c r="S36" s="6">
        <f>SUM(S5:S34)</f>
        <v>28056</v>
      </c>
      <c r="T36" s="21"/>
      <c r="U36" s="6">
        <f>SUM(U5:U34)</f>
        <v>35255</v>
      </c>
      <c r="V36" s="21"/>
      <c r="W36" s="6">
        <f>SUM(W5:W34)</f>
        <v>26949</v>
      </c>
      <c r="X36" s="17"/>
      <c r="Y36" s="6">
        <f>SUM(Y5:Y34)</f>
        <v>41583</v>
      </c>
      <c r="Z36" s="17"/>
      <c r="AA36" s="6">
        <f>SUM(AA5:AA34)</f>
        <v>44414</v>
      </c>
      <c r="AB36" s="44"/>
      <c r="AC36" s="6">
        <f>SUM(AC5:AC34)</f>
        <v>23214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A37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42491</v>
      </c>
      <c r="R5" s="2">
        <v>42125</v>
      </c>
      <c r="S5" s="7">
        <v>699</v>
      </c>
      <c r="T5" s="23">
        <v>42491</v>
      </c>
      <c r="U5" s="13">
        <v>1333</v>
      </c>
      <c r="V5" s="23">
        <v>42856</v>
      </c>
      <c r="W5" s="7">
        <v>1654</v>
      </c>
      <c r="X5" s="2">
        <v>43221</v>
      </c>
      <c r="Y5" s="7">
        <v>2323</v>
      </c>
      <c r="Z5" s="33">
        <v>43586</v>
      </c>
      <c r="AA5" s="7">
        <v>2213</v>
      </c>
    </row>
    <row r="6" spans="17:27">
      <c r="Q6" s="9">
        <v>42492</v>
      </c>
      <c r="R6" s="2">
        <v>42126</v>
      </c>
      <c r="S6" s="7">
        <v>1225</v>
      </c>
      <c r="T6" s="23">
        <v>42492</v>
      </c>
      <c r="U6" s="7">
        <v>1706</v>
      </c>
      <c r="V6" s="23">
        <v>42857</v>
      </c>
      <c r="W6" s="7">
        <v>1543</v>
      </c>
      <c r="X6" s="2">
        <v>43222</v>
      </c>
      <c r="Y6" s="7">
        <v>1874</v>
      </c>
      <c r="Z6" s="33">
        <v>43587</v>
      </c>
      <c r="AA6" s="7">
        <v>712</v>
      </c>
    </row>
    <row r="7" spans="17:27">
      <c r="Q7" s="9">
        <v>42493</v>
      </c>
      <c r="R7" s="2">
        <v>42127</v>
      </c>
      <c r="S7" s="13">
        <v>1559</v>
      </c>
      <c r="T7" s="23">
        <v>42493</v>
      </c>
      <c r="U7" s="7">
        <v>2273</v>
      </c>
      <c r="V7" s="23">
        <v>42858</v>
      </c>
      <c r="W7" s="7">
        <v>1167</v>
      </c>
      <c r="X7" s="2">
        <v>43223</v>
      </c>
      <c r="Y7" s="7">
        <v>1490</v>
      </c>
      <c r="Z7" s="33">
        <v>43588</v>
      </c>
      <c r="AA7" s="7">
        <v>923</v>
      </c>
    </row>
    <row r="8" spans="17:27">
      <c r="Q8" s="9">
        <v>42494</v>
      </c>
      <c r="R8" s="2">
        <v>42128</v>
      </c>
      <c r="S8" s="7">
        <v>803</v>
      </c>
      <c r="T8" s="23">
        <v>42494</v>
      </c>
      <c r="U8" s="7">
        <v>1795</v>
      </c>
      <c r="V8" s="23">
        <v>42859</v>
      </c>
      <c r="W8" s="7">
        <v>766</v>
      </c>
      <c r="X8" s="2">
        <v>43224</v>
      </c>
      <c r="Y8" s="7">
        <v>1753</v>
      </c>
      <c r="Z8" s="33">
        <v>43589</v>
      </c>
      <c r="AA8" s="7">
        <v>1169</v>
      </c>
    </row>
    <row r="9" spans="17:27">
      <c r="Q9" s="9">
        <v>42495</v>
      </c>
      <c r="R9" s="2">
        <v>42129</v>
      </c>
      <c r="S9" s="7">
        <v>1658</v>
      </c>
      <c r="T9" s="23">
        <v>42495</v>
      </c>
      <c r="U9" s="7">
        <v>2140</v>
      </c>
      <c r="V9" s="23">
        <v>42860</v>
      </c>
      <c r="W9" s="7">
        <v>951</v>
      </c>
      <c r="X9" s="2">
        <v>43225</v>
      </c>
      <c r="Y9" s="7">
        <v>1953</v>
      </c>
      <c r="Z9" s="33">
        <v>43590</v>
      </c>
      <c r="AA9" s="13">
        <v>1322</v>
      </c>
    </row>
    <row r="10" spans="17:27">
      <c r="Q10" s="9">
        <v>42496</v>
      </c>
      <c r="R10" s="2">
        <v>42130</v>
      </c>
      <c r="S10" s="7">
        <v>1752</v>
      </c>
      <c r="T10" s="23">
        <v>42496</v>
      </c>
      <c r="U10" s="7">
        <v>2168</v>
      </c>
      <c r="V10" s="23">
        <v>42861</v>
      </c>
      <c r="W10" s="7">
        <v>1939</v>
      </c>
      <c r="X10" s="2">
        <v>43226</v>
      </c>
      <c r="Y10" s="13">
        <v>2209</v>
      </c>
      <c r="Z10" s="33">
        <v>43591</v>
      </c>
      <c r="AA10" s="24">
        <v>1649</v>
      </c>
    </row>
    <row r="11" spans="17:27">
      <c r="Q11" s="9">
        <v>42497</v>
      </c>
      <c r="R11" s="2">
        <v>42131</v>
      </c>
      <c r="S11" s="7">
        <v>1797</v>
      </c>
      <c r="T11" s="23">
        <v>42497</v>
      </c>
      <c r="U11" s="7">
        <v>2490</v>
      </c>
      <c r="V11" s="23">
        <v>42862</v>
      </c>
      <c r="W11" s="13">
        <v>809</v>
      </c>
      <c r="X11" s="2">
        <v>43227</v>
      </c>
      <c r="Y11" s="24">
        <v>2291</v>
      </c>
      <c r="Z11" s="33">
        <v>43592</v>
      </c>
      <c r="AA11" s="24">
        <v>1837</v>
      </c>
    </row>
    <row r="12" spans="17:27">
      <c r="Q12" s="9">
        <v>42498</v>
      </c>
      <c r="R12" s="2">
        <v>42132</v>
      </c>
      <c r="S12" s="7">
        <v>1592</v>
      </c>
      <c r="T12" s="23">
        <v>42498</v>
      </c>
      <c r="U12" s="13">
        <v>2449</v>
      </c>
      <c r="V12" s="23">
        <v>42863</v>
      </c>
      <c r="W12" s="7">
        <v>1038</v>
      </c>
      <c r="X12" s="2">
        <v>43228</v>
      </c>
      <c r="Y12" s="7">
        <v>2549</v>
      </c>
      <c r="Z12" s="33">
        <v>43593</v>
      </c>
      <c r="AA12" s="7">
        <v>1976</v>
      </c>
    </row>
    <row r="13" spans="17:27">
      <c r="Q13" s="9">
        <v>42499</v>
      </c>
      <c r="R13" s="2">
        <v>42133</v>
      </c>
      <c r="S13" s="7">
        <v>1631</v>
      </c>
      <c r="T13" s="23">
        <v>42499</v>
      </c>
      <c r="U13" s="7">
        <v>2278</v>
      </c>
      <c r="V13" s="23">
        <v>42864</v>
      </c>
      <c r="W13" s="7">
        <v>933</v>
      </c>
      <c r="X13" s="2">
        <v>43229</v>
      </c>
      <c r="Y13" s="7">
        <v>2760</v>
      </c>
      <c r="Z13" s="33">
        <v>43594</v>
      </c>
      <c r="AA13" s="7">
        <v>1651</v>
      </c>
    </row>
    <row r="14" spans="17:27">
      <c r="Q14" s="9">
        <v>42500</v>
      </c>
      <c r="R14" s="2">
        <v>42134</v>
      </c>
      <c r="S14" s="13">
        <v>947</v>
      </c>
      <c r="T14" s="23">
        <v>42500</v>
      </c>
      <c r="U14" s="7">
        <v>2684</v>
      </c>
      <c r="V14" s="23">
        <v>42865</v>
      </c>
      <c r="W14" s="7">
        <v>549</v>
      </c>
      <c r="X14" s="2">
        <v>43230</v>
      </c>
      <c r="Y14" s="7">
        <v>2804</v>
      </c>
      <c r="Z14" s="33">
        <v>43595</v>
      </c>
      <c r="AA14" s="7">
        <v>1943</v>
      </c>
    </row>
    <row r="15" spans="17:27">
      <c r="Q15" s="9">
        <v>42501</v>
      </c>
      <c r="R15" s="2">
        <v>42135</v>
      </c>
      <c r="S15" s="7">
        <v>2054</v>
      </c>
      <c r="T15" s="23">
        <v>42501</v>
      </c>
      <c r="U15" s="7">
        <v>2242</v>
      </c>
      <c r="V15" s="23">
        <v>42866</v>
      </c>
      <c r="W15" s="7">
        <v>1320</v>
      </c>
      <c r="X15" s="2">
        <v>43231</v>
      </c>
      <c r="Y15" s="7">
        <v>1965</v>
      </c>
      <c r="Z15" s="33">
        <v>43596</v>
      </c>
      <c r="AA15" s="7">
        <v>1645</v>
      </c>
    </row>
    <row r="16" spans="17:27">
      <c r="Q16" s="9">
        <v>42502</v>
      </c>
      <c r="R16" s="2">
        <v>42136</v>
      </c>
      <c r="S16" s="7">
        <v>2002</v>
      </c>
      <c r="T16" s="23">
        <v>42502</v>
      </c>
      <c r="U16" s="7">
        <v>2011</v>
      </c>
      <c r="V16" s="23">
        <v>42867</v>
      </c>
      <c r="W16" s="7">
        <v>1788</v>
      </c>
      <c r="X16" s="2">
        <v>43232</v>
      </c>
      <c r="Y16" s="7">
        <v>2069</v>
      </c>
      <c r="Z16" s="33">
        <v>43597</v>
      </c>
      <c r="AA16" s="13">
        <v>1043</v>
      </c>
    </row>
    <row r="17" spans="17:27">
      <c r="Q17" s="9">
        <v>42503</v>
      </c>
      <c r="R17" s="2">
        <v>42137</v>
      </c>
      <c r="S17" s="7">
        <v>1459</v>
      </c>
      <c r="T17" s="23">
        <v>42503</v>
      </c>
      <c r="U17" s="7">
        <v>1652</v>
      </c>
      <c r="V17" s="23">
        <v>42868</v>
      </c>
      <c r="W17" s="7">
        <v>2340</v>
      </c>
      <c r="X17" s="2">
        <v>43233</v>
      </c>
      <c r="Y17" s="13">
        <v>2734</v>
      </c>
      <c r="Z17" s="33">
        <v>43598</v>
      </c>
      <c r="AA17" s="24">
        <v>1644</v>
      </c>
    </row>
    <row r="18" spans="17:27">
      <c r="Q18" s="9">
        <v>42504</v>
      </c>
      <c r="R18" s="2">
        <v>42138</v>
      </c>
      <c r="S18" s="7">
        <v>1506</v>
      </c>
      <c r="T18" s="23">
        <v>42504</v>
      </c>
      <c r="U18" s="7">
        <v>1831</v>
      </c>
      <c r="V18" s="23">
        <v>42869</v>
      </c>
      <c r="W18" s="13">
        <v>2631</v>
      </c>
      <c r="X18" s="2">
        <v>43234</v>
      </c>
      <c r="Y18" s="24">
        <v>2649</v>
      </c>
      <c r="Z18" s="33">
        <v>43599</v>
      </c>
      <c r="AA18" s="24">
        <v>1678</v>
      </c>
    </row>
    <row r="19" spans="17:27">
      <c r="Q19" s="9">
        <v>42505</v>
      </c>
      <c r="R19" s="2">
        <v>42139</v>
      </c>
      <c r="S19" s="7">
        <v>1692</v>
      </c>
      <c r="T19" s="23">
        <v>42505</v>
      </c>
      <c r="U19" s="13">
        <v>983</v>
      </c>
      <c r="V19" s="23">
        <v>42870</v>
      </c>
      <c r="W19" s="7">
        <v>2025</v>
      </c>
      <c r="X19" s="2">
        <v>43235</v>
      </c>
      <c r="Y19" s="7">
        <v>2373</v>
      </c>
      <c r="Z19" s="33">
        <v>43600</v>
      </c>
      <c r="AA19" s="7">
        <v>1166</v>
      </c>
    </row>
    <row r="20" spans="17:27">
      <c r="Q20" s="9">
        <v>42506</v>
      </c>
      <c r="R20" s="2">
        <v>42140</v>
      </c>
      <c r="S20" s="7">
        <v>1467</v>
      </c>
      <c r="T20" s="23">
        <v>42506</v>
      </c>
      <c r="U20" s="7">
        <v>684</v>
      </c>
      <c r="V20" s="23">
        <v>42871</v>
      </c>
      <c r="W20" s="7">
        <v>2325</v>
      </c>
      <c r="X20" s="2">
        <v>43236</v>
      </c>
      <c r="Y20" s="7">
        <v>2604</v>
      </c>
      <c r="Z20" s="33">
        <v>43601</v>
      </c>
      <c r="AA20" s="7">
        <v>1202</v>
      </c>
    </row>
    <row r="21" spans="17:27">
      <c r="Q21" s="9">
        <v>42507</v>
      </c>
      <c r="R21" s="2">
        <v>42141</v>
      </c>
      <c r="S21" s="13">
        <v>965</v>
      </c>
      <c r="T21" s="23">
        <v>42507</v>
      </c>
      <c r="U21" s="7">
        <v>782</v>
      </c>
      <c r="V21" s="23">
        <v>42872</v>
      </c>
      <c r="W21" s="7">
        <v>2391</v>
      </c>
      <c r="X21" s="2">
        <v>43237</v>
      </c>
      <c r="Y21" s="7">
        <v>1293</v>
      </c>
      <c r="Z21" s="33">
        <v>43602</v>
      </c>
      <c r="AA21" s="7">
        <v>919</v>
      </c>
    </row>
    <row r="22" spans="17:27">
      <c r="Q22" s="9">
        <v>42508</v>
      </c>
      <c r="R22" s="2">
        <v>42142</v>
      </c>
      <c r="S22" s="7">
        <v>1477</v>
      </c>
      <c r="T22" s="23">
        <v>42508</v>
      </c>
      <c r="U22" s="7">
        <v>1426</v>
      </c>
      <c r="V22" s="23">
        <v>42873</v>
      </c>
      <c r="W22" s="7">
        <v>2854</v>
      </c>
      <c r="X22" s="2">
        <v>43238</v>
      </c>
      <c r="Y22" s="7">
        <v>1752</v>
      </c>
      <c r="Z22" s="33">
        <v>43603</v>
      </c>
      <c r="AA22" s="7">
        <v>1028</v>
      </c>
    </row>
    <row r="23" spans="17:27">
      <c r="Q23" s="9">
        <v>42509</v>
      </c>
      <c r="R23" s="2">
        <v>42143</v>
      </c>
      <c r="S23" s="7">
        <v>1993</v>
      </c>
      <c r="T23" s="23">
        <v>42509</v>
      </c>
      <c r="U23" s="7">
        <v>1954</v>
      </c>
      <c r="V23" s="23">
        <v>42874</v>
      </c>
      <c r="W23" s="7">
        <v>3045</v>
      </c>
      <c r="X23" s="2">
        <v>43239</v>
      </c>
      <c r="Y23" s="7">
        <v>1602</v>
      </c>
      <c r="Z23" s="33">
        <v>43604</v>
      </c>
      <c r="AA23" s="13">
        <v>961</v>
      </c>
    </row>
    <row r="24" spans="17:27">
      <c r="Q24" s="9">
        <v>42510</v>
      </c>
      <c r="R24" s="2">
        <v>42144</v>
      </c>
      <c r="S24" s="7">
        <v>1069</v>
      </c>
      <c r="T24" s="23">
        <v>42510</v>
      </c>
      <c r="U24" s="7">
        <v>2054</v>
      </c>
      <c r="V24" s="23">
        <v>42875</v>
      </c>
      <c r="W24" s="7">
        <v>2748</v>
      </c>
      <c r="X24" s="2">
        <v>43240</v>
      </c>
      <c r="Y24" s="13">
        <v>2221</v>
      </c>
      <c r="Z24" s="33">
        <v>43605</v>
      </c>
      <c r="AA24" s="24">
        <v>2001</v>
      </c>
    </row>
    <row r="25" spans="17:27">
      <c r="Q25" s="9">
        <v>42511</v>
      </c>
      <c r="R25" s="2">
        <v>42145</v>
      </c>
      <c r="S25" s="7">
        <v>1583</v>
      </c>
      <c r="T25" s="23">
        <v>42511</v>
      </c>
      <c r="U25" s="7">
        <v>2042</v>
      </c>
      <c r="V25" s="23">
        <v>42876</v>
      </c>
      <c r="W25" s="13">
        <v>2244</v>
      </c>
      <c r="X25" s="2">
        <v>43241</v>
      </c>
      <c r="Y25" s="24">
        <v>2699</v>
      </c>
      <c r="Z25" s="33">
        <v>43606</v>
      </c>
      <c r="AA25" s="24">
        <v>2104</v>
      </c>
    </row>
    <row r="26" spans="17:27">
      <c r="Q26" s="9">
        <v>42512</v>
      </c>
      <c r="R26" s="2">
        <v>42146</v>
      </c>
      <c r="S26" s="7">
        <v>1944</v>
      </c>
      <c r="T26" s="23">
        <v>42512</v>
      </c>
      <c r="U26" s="13">
        <v>2451</v>
      </c>
      <c r="V26" s="23">
        <v>42877</v>
      </c>
      <c r="W26" s="7">
        <v>2619</v>
      </c>
      <c r="X26" s="2">
        <v>43242</v>
      </c>
      <c r="Y26" s="7">
        <v>2169</v>
      </c>
      <c r="Z26" s="33">
        <v>43607</v>
      </c>
      <c r="AA26" s="7">
        <v>2647</v>
      </c>
    </row>
    <row r="27" spans="17:27">
      <c r="Q27" s="9">
        <v>42513</v>
      </c>
      <c r="R27" s="2">
        <v>42147</v>
      </c>
      <c r="S27" s="7">
        <v>1429</v>
      </c>
      <c r="T27" s="23">
        <v>42513</v>
      </c>
      <c r="U27" s="7">
        <v>2745</v>
      </c>
      <c r="V27" s="23">
        <v>42878</v>
      </c>
      <c r="W27" s="7">
        <v>2818</v>
      </c>
      <c r="X27" s="2">
        <v>43243</v>
      </c>
      <c r="Y27" s="7">
        <v>2825</v>
      </c>
      <c r="Z27" s="33">
        <v>43608</v>
      </c>
      <c r="AA27" s="7">
        <v>2179</v>
      </c>
    </row>
    <row r="28" spans="17:27">
      <c r="Q28" s="9">
        <v>42514</v>
      </c>
      <c r="R28" s="2">
        <v>42148</v>
      </c>
      <c r="S28" s="13">
        <v>2134</v>
      </c>
      <c r="T28" s="23">
        <v>42514</v>
      </c>
      <c r="U28" s="7">
        <v>2852</v>
      </c>
      <c r="V28" s="23">
        <v>42879</v>
      </c>
      <c r="W28" s="7">
        <v>2479</v>
      </c>
      <c r="X28" s="2">
        <v>43244</v>
      </c>
      <c r="Y28" s="7">
        <v>2709</v>
      </c>
      <c r="Z28" s="33">
        <v>43609</v>
      </c>
      <c r="AA28" s="7">
        <v>2483</v>
      </c>
    </row>
    <row r="29" spans="17:27">
      <c r="Q29" s="9">
        <v>42515</v>
      </c>
      <c r="R29" s="2">
        <v>42149</v>
      </c>
      <c r="S29" s="7">
        <v>2152</v>
      </c>
      <c r="T29" s="23">
        <v>42515</v>
      </c>
      <c r="U29" s="7">
        <v>2342</v>
      </c>
      <c r="V29" s="23">
        <v>42880</v>
      </c>
      <c r="W29" s="7">
        <v>2613</v>
      </c>
      <c r="X29" s="2">
        <v>43245</v>
      </c>
      <c r="Y29" s="7">
        <v>2350</v>
      </c>
      <c r="Z29" s="33">
        <v>43610</v>
      </c>
      <c r="AA29" s="7">
        <v>1902</v>
      </c>
    </row>
    <row r="30" spans="17:27">
      <c r="Q30" s="9">
        <v>42516</v>
      </c>
      <c r="R30" s="2">
        <v>42150</v>
      </c>
      <c r="S30" s="7">
        <v>1872</v>
      </c>
      <c r="T30" s="23">
        <v>42516</v>
      </c>
      <c r="U30" s="7">
        <v>1346</v>
      </c>
      <c r="V30" s="23">
        <v>42881</v>
      </c>
      <c r="W30" s="7">
        <v>2717</v>
      </c>
      <c r="X30" s="2">
        <v>43246</v>
      </c>
      <c r="Y30" s="7">
        <v>1861</v>
      </c>
      <c r="Z30" s="33">
        <v>43611</v>
      </c>
      <c r="AA30" s="13">
        <v>1231</v>
      </c>
    </row>
    <row r="31" spans="17:27">
      <c r="Q31" s="9">
        <v>42517</v>
      </c>
      <c r="R31" s="2">
        <v>42151</v>
      </c>
      <c r="S31" s="7">
        <v>1863</v>
      </c>
      <c r="T31" s="23">
        <v>42517</v>
      </c>
      <c r="U31" s="7">
        <v>1473</v>
      </c>
      <c r="V31" s="23">
        <v>42882</v>
      </c>
      <c r="W31" s="7">
        <v>2895</v>
      </c>
      <c r="X31" s="2">
        <v>43247</v>
      </c>
      <c r="Y31" s="13">
        <v>2115</v>
      </c>
      <c r="Z31" s="33">
        <v>43612</v>
      </c>
      <c r="AA31" s="24">
        <v>1802</v>
      </c>
    </row>
    <row r="32" spans="17:27">
      <c r="Q32" s="9">
        <v>42518</v>
      </c>
      <c r="R32" s="2">
        <v>42152</v>
      </c>
      <c r="S32" s="7">
        <v>2076</v>
      </c>
      <c r="T32" s="23">
        <v>42518</v>
      </c>
      <c r="U32" s="7">
        <v>1505</v>
      </c>
      <c r="V32" s="23">
        <v>42883</v>
      </c>
      <c r="W32" s="13">
        <v>2502</v>
      </c>
      <c r="X32" s="2">
        <v>43248</v>
      </c>
      <c r="Y32" s="24">
        <v>2750</v>
      </c>
      <c r="Z32" s="33">
        <v>43613</v>
      </c>
      <c r="AA32" s="24">
        <v>913</v>
      </c>
    </row>
    <row r="33" spans="17:27">
      <c r="Q33" s="9">
        <v>42519</v>
      </c>
      <c r="R33" s="2">
        <v>42153</v>
      </c>
      <c r="S33" s="7">
        <v>1793</v>
      </c>
      <c r="T33" s="23">
        <v>42519</v>
      </c>
      <c r="U33" s="13">
        <v>2274</v>
      </c>
      <c r="V33" s="23">
        <v>42884</v>
      </c>
      <c r="W33" s="7">
        <v>2300</v>
      </c>
      <c r="X33" s="2">
        <v>43249</v>
      </c>
      <c r="Y33" s="7">
        <v>2924</v>
      </c>
      <c r="Z33" s="33">
        <v>43614</v>
      </c>
      <c r="AA33" s="7">
        <v>2358</v>
      </c>
    </row>
    <row r="34" spans="17:27">
      <c r="Q34" s="9">
        <v>42520</v>
      </c>
      <c r="R34" s="2">
        <v>42154</v>
      </c>
      <c r="S34" s="7">
        <v>1383</v>
      </c>
      <c r="T34" s="23">
        <v>42520</v>
      </c>
      <c r="U34" s="7">
        <v>2399</v>
      </c>
      <c r="V34" s="23">
        <v>42885</v>
      </c>
      <c r="W34" s="7">
        <v>2598</v>
      </c>
      <c r="X34" s="2">
        <v>43250</v>
      </c>
      <c r="Y34" s="7">
        <v>2754</v>
      </c>
      <c r="Z34" s="33">
        <v>43615</v>
      </c>
      <c r="AA34" s="7">
        <v>2591</v>
      </c>
    </row>
    <row r="35" spans="17:27">
      <c r="Q35" s="9">
        <v>42521</v>
      </c>
      <c r="R35" s="2">
        <v>42155</v>
      </c>
      <c r="S35" s="13">
        <v>1539</v>
      </c>
      <c r="T35" s="23">
        <v>42521</v>
      </c>
      <c r="U35" s="7">
        <v>2322</v>
      </c>
      <c r="V35" s="23">
        <v>42886</v>
      </c>
      <c r="W35" s="7">
        <v>1750</v>
      </c>
      <c r="X35" s="2">
        <v>43251</v>
      </c>
      <c r="Y35" s="7">
        <v>2464</v>
      </c>
      <c r="Z35" s="33">
        <v>43616</v>
      </c>
      <c r="AA35" s="7">
        <v>1919</v>
      </c>
    </row>
    <row r="36" spans="17:27">
      <c r="Q36" s="8"/>
    </row>
    <row r="37" spans="17:27">
      <c r="Q37" s="3" t="s">
        <v>38</v>
      </c>
      <c r="R37" s="6"/>
      <c r="S37" s="6">
        <f>SUM(S5:S35)</f>
        <v>49115</v>
      </c>
      <c r="T37" s="6"/>
      <c r="U37" s="6">
        <f>SUM(U5:U35)</f>
        <v>60686</v>
      </c>
      <c r="V37" s="6"/>
      <c r="W37" s="6">
        <f>SUM(W5:W35)</f>
        <v>62351</v>
      </c>
      <c r="X37" s="6"/>
      <c r="Y37" s="6">
        <f>SUM(Y5:Y35)</f>
        <v>70888</v>
      </c>
      <c r="Z37" s="6"/>
      <c r="AA37" s="6">
        <f>SUM(AA5:AA35)</f>
        <v>50811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A36"/>
  <sheetViews>
    <sheetView showGridLines="0" zoomScale="90" zoomScaleNormal="90" workbookViewId="0">
      <selection activeCell="AE8" sqref="AE8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7109375" hidden="1" customWidth="1"/>
    <col min="19" max="19" width="7.140625" bestFit="1" customWidth="1"/>
    <col min="20" max="20" width="16.7109375" hidden="1" customWidth="1"/>
    <col min="21" max="21" width="7.140625" bestFit="1" customWidth="1"/>
    <col min="22" max="22" width="16.7109375" hidden="1" customWidth="1"/>
    <col min="23" max="23" width="7.140625" bestFit="1" customWidth="1"/>
    <col min="24" max="24" width="16.7109375" hidden="1" customWidth="1"/>
    <col min="25" max="25" width="7.140625" bestFit="1" customWidth="1"/>
    <col min="26" max="26" width="16.7109375" hidden="1" customWidth="1"/>
    <col min="27" max="27" width="7.140625" bestFit="1" customWidth="1"/>
  </cols>
  <sheetData>
    <row r="3" spans="17:27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42522</v>
      </c>
      <c r="R5" s="2">
        <v>42156</v>
      </c>
      <c r="S5" s="7">
        <v>1459</v>
      </c>
      <c r="T5" s="2">
        <v>42522</v>
      </c>
      <c r="U5" s="7">
        <v>2106</v>
      </c>
      <c r="V5" s="2">
        <v>42887</v>
      </c>
      <c r="W5" s="7">
        <v>1768</v>
      </c>
      <c r="X5" s="2">
        <v>43252</v>
      </c>
      <c r="Y5" s="7">
        <v>2208</v>
      </c>
      <c r="Z5" s="2">
        <v>43617</v>
      </c>
      <c r="AA5" s="7">
        <v>2091</v>
      </c>
    </row>
    <row r="6" spans="17:27">
      <c r="Q6" s="9">
        <v>42523</v>
      </c>
      <c r="R6" s="2">
        <v>42157</v>
      </c>
      <c r="S6" s="7">
        <v>2030</v>
      </c>
      <c r="T6" s="2">
        <v>42523</v>
      </c>
      <c r="U6" s="7">
        <v>2583</v>
      </c>
      <c r="V6" s="2">
        <v>42888</v>
      </c>
      <c r="W6" s="7">
        <v>2080</v>
      </c>
      <c r="X6" s="2">
        <v>43253</v>
      </c>
      <c r="Y6" s="7">
        <v>2168</v>
      </c>
      <c r="Z6" s="2">
        <v>43618</v>
      </c>
      <c r="AA6" s="13">
        <v>2713</v>
      </c>
    </row>
    <row r="7" spans="17:27">
      <c r="Q7" s="9">
        <v>42524</v>
      </c>
      <c r="R7" s="2">
        <v>42158</v>
      </c>
      <c r="S7" s="7">
        <v>1886</v>
      </c>
      <c r="T7" s="2">
        <v>42524</v>
      </c>
      <c r="U7" s="7">
        <v>2736</v>
      </c>
      <c r="V7" s="2">
        <v>42889</v>
      </c>
      <c r="W7" s="7">
        <v>2084</v>
      </c>
      <c r="X7" s="2">
        <v>43254</v>
      </c>
      <c r="Y7" s="13">
        <v>2110</v>
      </c>
      <c r="Z7" s="2">
        <v>43619</v>
      </c>
      <c r="AA7" s="7">
        <v>2713</v>
      </c>
    </row>
    <row r="8" spans="17:27">
      <c r="Q8" s="9">
        <v>42525</v>
      </c>
      <c r="R8" s="2">
        <v>42159</v>
      </c>
      <c r="S8" s="7">
        <v>2293</v>
      </c>
      <c r="T8" s="2">
        <v>42525</v>
      </c>
      <c r="U8" s="7">
        <v>2385</v>
      </c>
      <c r="V8" s="2">
        <v>42890</v>
      </c>
      <c r="W8" s="13">
        <v>343</v>
      </c>
      <c r="X8" s="2">
        <v>43255</v>
      </c>
      <c r="Y8" s="7">
        <v>2546</v>
      </c>
      <c r="Z8" s="2">
        <v>43620</v>
      </c>
      <c r="AA8" s="7">
        <v>3257</v>
      </c>
    </row>
    <row r="9" spans="17:27">
      <c r="Q9" s="9">
        <v>42526</v>
      </c>
      <c r="R9" s="2">
        <v>42160</v>
      </c>
      <c r="S9" s="7">
        <v>2317</v>
      </c>
      <c r="T9" s="2">
        <v>42526</v>
      </c>
      <c r="U9" s="13">
        <v>2225</v>
      </c>
      <c r="V9" s="2">
        <v>42891</v>
      </c>
      <c r="W9" s="7">
        <v>2113</v>
      </c>
      <c r="X9" s="2">
        <v>43256</v>
      </c>
      <c r="Y9" s="7">
        <v>2001</v>
      </c>
      <c r="Z9" s="2">
        <v>43621</v>
      </c>
      <c r="AA9" s="7">
        <v>2992</v>
      </c>
    </row>
    <row r="10" spans="17:27">
      <c r="Q10" s="9">
        <v>42527</v>
      </c>
      <c r="R10" s="2">
        <v>42161</v>
      </c>
      <c r="S10" s="7">
        <v>2011</v>
      </c>
      <c r="T10" s="2">
        <v>42527</v>
      </c>
      <c r="U10" s="7">
        <v>2189</v>
      </c>
      <c r="V10" s="2">
        <v>42892</v>
      </c>
      <c r="W10" s="7">
        <v>2095</v>
      </c>
      <c r="X10" s="2">
        <v>43257</v>
      </c>
      <c r="Y10" s="7">
        <v>2623</v>
      </c>
      <c r="Z10" s="2">
        <v>43622</v>
      </c>
      <c r="AA10" s="7">
        <v>2934</v>
      </c>
    </row>
    <row r="11" spans="17:27">
      <c r="Q11" s="9">
        <v>42528</v>
      </c>
      <c r="R11" s="2">
        <v>42162</v>
      </c>
      <c r="S11" s="13">
        <v>1924</v>
      </c>
      <c r="T11" s="2">
        <v>42528</v>
      </c>
      <c r="U11" s="7">
        <v>2571</v>
      </c>
      <c r="V11" s="2">
        <v>42893</v>
      </c>
      <c r="W11" s="7">
        <v>1516</v>
      </c>
      <c r="X11" s="2">
        <v>43258</v>
      </c>
      <c r="Y11" s="7">
        <v>2742</v>
      </c>
      <c r="Z11" s="2">
        <v>43623</v>
      </c>
      <c r="AA11" s="7">
        <v>2295</v>
      </c>
    </row>
    <row r="12" spans="17:27">
      <c r="Q12" s="9">
        <v>42529</v>
      </c>
      <c r="R12" s="2">
        <v>42163</v>
      </c>
      <c r="S12" s="7">
        <v>2111</v>
      </c>
      <c r="T12" s="2">
        <v>42529</v>
      </c>
      <c r="U12" s="7">
        <v>2191</v>
      </c>
      <c r="V12" s="2">
        <v>42894</v>
      </c>
      <c r="W12" s="7">
        <v>2208</v>
      </c>
      <c r="X12" s="2">
        <v>43259</v>
      </c>
      <c r="Y12" s="7">
        <v>2594</v>
      </c>
      <c r="Z12" s="2">
        <v>43624</v>
      </c>
      <c r="AA12" s="7">
        <v>1823</v>
      </c>
    </row>
    <row r="13" spans="17:27">
      <c r="Q13" s="9">
        <v>42530</v>
      </c>
      <c r="R13" s="2">
        <v>42164</v>
      </c>
      <c r="S13" s="7">
        <v>2086</v>
      </c>
      <c r="T13" s="2">
        <v>42530</v>
      </c>
      <c r="U13" s="7">
        <v>2407</v>
      </c>
      <c r="V13" s="2">
        <v>42895</v>
      </c>
      <c r="W13" s="7">
        <v>2509</v>
      </c>
      <c r="X13" s="2">
        <v>43260</v>
      </c>
      <c r="Y13" s="7">
        <v>2115</v>
      </c>
      <c r="Z13" s="2">
        <v>43625</v>
      </c>
      <c r="AA13" s="13">
        <v>3034</v>
      </c>
    </row>
    <row r="14" spans="17:27">
      <c r="Q14" s="9">
        <v>42531</v>
      </c>
      <c r="R14" s="2">
        <v>42165</v>
      </c>
      <c r="S14" s="7">
        <v>2308</v>
      </c>
      <c r="T14" s="2">
        <v>42531</v>
      </c>
      <c r="U14" s="7">
        <v>1568</v>
      </c>
      <c r="V14" s="2">
        <v>42896</v>
      </c>
      <c r="W14" s="7">
        <v>1390</v>
      </c>
      <c r="X14" s="2">
        <v>43261</v>
      </c>
      <c r="Y14" s="13">
        <v>2722</v>
      </c>
      <c r="Z14" s="2">
        <v>43626</v>
      </c>
      <c r="AA14" s="7">
        <v>2413</v>
      </c>
    </row>
    <row r="15" spans="17:27">
      <c r="Q15" s="9">
        <v>42532</v>
      </c>
      <c r="R15" s="2">
        <v>42166</v>
      </c>
      <c r="S15" s="7">
        <v>2498</v>
      </c>
      <c r="T15" s="2">
        <v>42532</v>
      </c>
      <c r="U15" s="7">
        <v>1403</v>
      </c>
      <c r="V15" s="2">
        <v>42897</v>
      </c>
      <c r="W15" s="13">
        <v>2828</v>
      </c>
      <c r="X15" s="2">
        <v>43262</v>
      </c>
      <c r="Y15" s="7">
        <v>1867</v>
      </c>
      <c r="Z15" s="2">
        <v>43627</v>
      </c>
      <c r="AA15" s="7">
        <v>2655</v>
      </c>
    </row>
    <row r="16" spans="17:27">
      <c r="Q16" s="9">
        <v>42533</v>
      </c>
      <c r="R16" s="2">
        <v>42167</v>
      </c>
      <c r="S16" s="7">
        <v>2248</v>
      </c>
      <c r="T16" s="2">
        <v>42533</v>
      </c>
      <c r="U16" s="13">
        <v>2994</v>
      </c>
      <c r="V16" s="2">
        <v>42898</v>
      </c>
      <c r="W16" s="7">
        <v>1403</v>
      </c>
      <c r="X16" s="2">
        <v>43263</v>
      </c>
      <c r="Y16" s="7">
        <v>2126</v>
      </c>
      <c r="Z16" s="2">
        <v>43628</v>
      </c>
      <c r="AA16" s="7">
        <v>2935</v>
      </c>
    </row>
    <row r="17" spans="17:27">
      <c r="Q17" s="9">
        <v>42534</v>
      </c>
      <c r="R17" s="2">
        <v>42168</v>
      </c>
      <c r="S17" s="7">
        <v>2184</v>
      </c>
      <c r="T17" s="2">
        <v>42534</v>
      </c>
      <c r="U17" s="7">
        <v>1389</v>
      </c>
      <c r="V17" s="2">
        <v>42899</v>
      </c>
      <c r="W17" s="7">
        <v>1562</v>
      </c>
      <c r="X17" s="2">
        <v>43264</v>
      </c>
      <c r="Y17" s="7">
        <v>2120</v>
      </c>
      <c r="Z17" s="2">
        <v>43629</v>
      </c>
      <c r="AA17" s="7">
        <v>1396</v>
      </c>
    </row>
    <row r="18" spans="17:27">
      <c r="Q18" s="9">
        <v>42535</v>
      </c>
      <c r="R18" s="2">
        <v>42169</v>
      </c>
      <c r="S18" s="13">
        <v>2410</v>
      </c>
      <c r="T18" s="2">
        <v>42535</v>
      </c>
      <c r="U18" s="7">
        <v>1776</v>
      </c>
      <c r="V18" s="2">
        <v>42900</v>
      </c>
      <c r="W18" s="7">
        <v>2216</v>
      </c>
      <c r="X18" s="2">
        <v>43265</v>
      </c>
      <c r="Y18" s="7">
        <v>2302</v>
      </c>
      <c r="Z18" s="2">
        <v>43630</v>
      </c>
      <c r="AA18" s="7">
        <v>2909</v>
      </c>
    </row>
    <row r="19" spans="17:27">
      <c r="Q19" s="9">
        <v>42536</v>
      </c>
      <c r="R19" s="2">
        <v>42170</v>
      </c>
      <c r="S19" s="7">
        <v>2234</v>
      </c>
      <c r="T19" s="2">
        <v>42536</v>
      </c>
      <c r="U19" s="7">
        <v>2454</v>
      </c>
      <c r="V19" s="2">
        <v>42901</v>
      </c>
      <c r="W19" s="7">
        <v>2546</v>
      </c>
      <c r="X19" s="2">
        <v>43266</v>
      </c>
      <c r="Y19" s="7">
        <v>2249</v>
      </c>
      <c r="Z19" s="2">
        <v>43631</v>
      </c>
      <c r="AA19" s="7">
        <v>2362</v>
      </c>
    </row>
    <row r="20" spans="17:27">
      <c r="Q20" s="9">
        <v>42537</v>
      </c>
      <c r="R20" s="2">
        <v>42171</v>
      </c>
      <c r="S20" s="7">
        <v>1967</v>
      </c>
      <c r="T20" s="2">
        <v>42537</v>
      </c>
      <c r="U20" s="7">
        <v>1333</v>
      </c>
      <c r="V20" s="2">
        <v>42902</v>
      </c>
      <c r="W20" s="7">
        <v>1398</v>
      </c>
      <c r="X20" s="2">
        <v>43267</v>
      </c>
      <c r="Y20" s="7">
        <v>1761</v>
      </c>
      <c r="Z20" s="2">
        <v>43632</v>
      </c>
      <c r="AA20" s="13">
        <v>1720</v>
      </c>
    </row>
    <row r="21" spans="17:27">
      <c r="Q21" s="9">
        <v>42538</v>
      </c>
      <c r="R21" s="2">
        <v>42172</v>
      </c>
      <c r="S21" s="7">
        <v>2357</v>
      </c>
      <c r="T21" s="2">
        <v>42538</v>
      </c>
      <c r="U21" s="7">
        <v>568</v>
      </c>
      <c r="V21" s="2">
        <v>42903</v>
      </c>
      <c r="W21" s="7">
        <v>1560</v>
      </c>
      <c r="X21" s="2">
        <v>43268</v>
      </c>
      <c r="Y21" s="13">
        <v>2152</v>
      </c>
      <c r="Z21" s="2">
        <v>43633</v>
      </c>
      <c r="AA21" s="7">
        <v>3065</v>
      </c>
    </row>
    <row r="22" spans="17:27">
      <c r="Q22" s="9">
        <v>42539</v>
      </c>
      <c r="R22" s="2">
        <v>42173</v>
      </c>
      <c r="S22" s="7">
        <v>1312</v>
      </c>
      <c r="T22" s="2">
        <v>42539</v>
      </c>
      <c r="U22" s="7">
        <v>1394</v>
      </c>
      <c r="V22" s="2">
        <v>42904</v>
      </c>
      <c r="W22" s="13">
        <v>2944</v>
      </c>
      <c r="X22" s="2">
        <v>43269</v>
      </c>
      <c r="Y22" s="7">
        <v>2184</v>
      </c>
      <c r="Z22" s="2">
        <v>43634</v>
      </c>
      <c r="AA22" s="7">
        <v>2969</v>
      </c>
    </row>
    <row r="23" spans="17:27">
      <c r="Q23" s="9">
        <v>42540</v>
      </c>
      <c r="R23" s="2">
        <v>42174</v>
      </c>
      <c r="S23" s="7">
        <v>1420</v>
      </c>
      <c r="T23" s="2">
        <v>42540</v>
      </c>
      <c r="U23" s="13">
        <v>2064</v>
      </c>
      <c r="V23" s="2">
        <v>42905</v>
      </c>
      <c r="W23" s="7">
        <v>2982</v>
      </c>
      <c r="X23" s="2">
        <v>43270</v>
      </c>
      <c r="Y23" s="7">
        <v>2394</v>
      </c>
      <c r="Z23" s="2">
        <v>43635</v>
      </c>
      <c r="AA23" s="7">
        <v>2691</v>
      </c>
    </row>
    <row r="24" spans="17:27">
      <c r="Q24" s="9">
        <v>42541</v>
      </c>
      <c r="R24" s="2">
        <v>42175</v>
      </c>
      <c r="S24" s="7">
        <v>1281</v>
      </c>
      <c r="T24" s="2">
        <v>42541</v>
      </c>
      <c r="U24" s="7">
        <v>1817</v>
      </c>
      <c r="V24" s="2">
        <v>42906</v>
      </c>
      <c r="W24" s="7">
        <v>2657</v>
      </c>
      <c r="X24" s="2">
        <v>43271</v>
      </c>
      <c r="Y24" s="7">
        <v>2821</v>
      </c>
      <c r="Z24" s="2">
        <v>43636</v>
      </c>
      <c r="AA24" s="7">
        <v>1928</v>
      </c>
    </row>
    <row r="25" spans="17:27">
      <c r="Q25" s="9">
        <v>42542</v>
      </c>
      <c r="R25" s="2">
        <v>42176</v>
      </c>
      <c r="S25" s="13">
        <v>902</v>
      </c>
      <c r="T25" s="2">
        <v>42542</v>
      </c>
      <c r="U25" s="7">
        <v>1895</v>
      </c>
      <c r="V25" s="2">
        <v>42907</v>
      </c>
      <c r="W25" s="7">
        <v>2646</v>
      </c>
      <c r="X25" s="2">
        <v>43272</v>
      </c>
      <c r="Y25" s="7">
        <v>1789</v>
      </c>
      <c r="Z25" s="2">
        <v>43637</v>
      </c>
      <c r="AA25" s="7">
        <v>2031</v>
      </c>
    </row>
    <row r="26" spans="17:27">
      <c r="Q26" s="9">
        <v>42543</v>
      </c>
      <c r="R26" s="2">
        <v>42177</v>
      </c>
      <c r="S26" s="7">
        <v>1813</v>
      </c>
      <c r="T26" s="2">
        <v>42543</v>
      </c>
      <c r="U26" s="7">
        <v>2662</v>
      </c>
      <c r="V26" s="2">
        <v>42908</v>
      </c>
      <c r="W26" s="7">
        <v>2370</v>
      </c>
      <c r="X26" s="2">
        <v>43273</v>
      </c>
      <c r="Y26" s="7">
        <v>1611</v>
      </c>
      <c r="Z26" s="2">
        <v>43638</v>
      </c>
      <c r="AA26" s="7">
        <v>2389</v>
      </c>
    </row>
    <row r="27" spans="17:27">
      <c r="Q27" s="9">
        <v>42544</v>
      </c>
      <c r="R27" s="2">
        <v>42178</v>
      </c>
      <c r="S27" s="7">
        <v>1042</v>
      </c>
      <c r="T27" s="2">
        <v>42544</v>
      </c>
      <c r="U27" s="7">
        <v>2631</v>
      </c>
      <c r="V27" s="2">
        <v>42909</v>
      </c>
      <c r="W27" s="7">
        <v>1882</v>
      </c>
      <c r="X27" s="2">
        <v>43274</v>
      </c>
      <c r="Y27" s="7">
        <v>998</v>
      </c>
      <c r="Z27" s="2">
        <v>43639</v>
      </c>
      <c r="AA27" s="13">
        <v>2404</v>
      </c>
    </row>
    <row r="28" spans="17:27">
      <c r="Q28" s="9">
        <v>42545</v>
      </c>
      <c r="R28" s="2">
        <v>42179</v>
      </c>
      <c r="S28" s="7">
        <v>1469</v>
      </c>
      <c r="T28" s="2">
        <v>42545</v>
      </c>
      <c r="U28" s="7">
        <v>2358</v>
      </c>
      <c r="V28" s="2">
        <v>42910</v>
      </c>
      <c r="W28" s="7">
        <v>1261</v>
      </c>
      <c r="X28" s="2">
        <v>43275</v>
      </c>
      <c r="Y28" s="13">
        <v>1175</v>
      </c>
      <c r="Z28" s="2">
        <v>43640</v>
      </c>
      <c r="AA28" s="7">
        <v>2849</v>
      </c>
    </row>
    <row r="29" spans="17:27">
      <c r="Q29" s="9">
        <v>42546</v>
      </c>
      <c r="R29" s="2">
        <v>42180</v>
      </c>
      <c r="S29" s="7">
        <v>1886</v>
      </c>
      <c r="T29" s="2">
        <v>42546</v>
      </c>
      <c r="U29" s="7">
        <v>1207</v>
      </c>
      <c r="V29" s="2">
        <v>42911</v>
      </c>
      <c r="W29" s="13">
        <v>1216</v>
      </c>
      <c r="X29" s="2">
        <v>43276</v>
      </c>
      <c r="Y29" s="7">
        <v>1571</v>
      </c>
      <c r="Z29" s="2">
        <v>43641</v>
      </c>
      <c r="AA29" s="7">
        <v>3257</v>
      </c>
    </row>
    <row r="30" spans="17:27">
      <c r="Q30" s="9">
        <v>42547</v>
      </c>
      <c r="R30" s="2">
        <v>42181</v>
      </c>
      <c r="S30" s="7">
        <v>1809</v>
      </c>
      <c r="T30" s="2">
        <v>42547</v>
      </c>
      <c r="U30" s="13">
        <v>1380</v>
      </c>
      <c r="V30" s="2">
        <v>42912</v>
      </c>
      <c r="W30" s="7">
        <v>2140</v>
      </c>
      <c r="X30" s="2">
        <v>43277</v>
      </c>
      <c r="Y30" s="7">
        <v>2092</v>
      </c>
      <c r="Z30" s="2">
        <v>43642</v>
      </c>
      <c r="AA30" s="7">
        <v>2904</v>
      </c>
    </row>
    <row r="31" spans="17:27">
      <c r="Q31" s="9">
        <v>42548</v>
      </c>
      <c r="R31" s="2">
        <v>42182</v>
      </c>
      <c r="S31" s="7">
        <v>1611</v>
      </c>
      <c r="T31" s="2">
        <v>42548</v>
      </c>
      <c r="U31" s="7">
        <v>2432</v>
      </c>
      <c r="V31" s="2">
        <v>42913</v>
      </c>
      <c r="W31" s="7">
        <v>2775</v>
      </c>
      <c r="X31" s="2">
        <v>43278</v>
      </c>
      <c r="Y31" s="7">
        <v>2616</v>
      </c>
      <c r="Z31" s="2">
        <v>43643</v>
      </c>
      <c r="AA31" s="7">
        <v>2181</v>
      </c>
    </row>
    <row r="32" spans="17:27">
      <c r="Q32" s="9">
        <v>42549</v>
      </c>
      <c r="R32" s="2">
        <v>42183</v>
      </c>
      <c r="S32" s="13">
        <v>1784</v>
      </c>
      <c r="T32" s="2">
        <v>42549</v>
      </c>
      <c r="U32" s="7">
        <v>2481</v>
      </c>
      <c r="V32" s="2">
        <v>42914</v>
      </c>
      <c r="W32" s="7">
        <v>2669</v>
      </c>
      <c r="X32" s="2">
        <v>43279</v>
      </c>
      <c r="Y32" s="7">
        <v>2545</v>
      </c>
      <c r="Z32" s="2">
        <v>43644</v>
      </c>
      <c r="AA32" s="7">
        <v>2740</v>
      </c>
    </row>
    <row r="33" spans="17:27">
      <c r="Q33" s="9">
        <v>42550</v>
      </c>
      <c r="R33" s="2">
        <v>42184</v>
      </c>
      <c r="S33" s="7">
        <v>2113</v>
      </c>
      <c r="T33" s="2">
        <v>42550</v>
      </c>
      <c r="U33" s="7">
        <v>2406</v>
      </c>
      <c r="V33" s="2">
        <v>42915</v>
      </c>
      <c r="W33" s="7">
        <v>1643</v>
      </c>
      <c r="X33" s="2">
        <v>43280</v>
      </c>
      <c r="Y33" s="7">
        <v>1857</v>
      </c>
      <c r="Z33" s="2">
        <v>43645</v>
      </c>
      <c r="AA33" s="7">
        <v>2478</v>
      </c>
    </row>
    <row r="34" spans="17:27">
      <c r="Q34" s="9">
        <v>42551</v>
      </c>
      <c r="R34" s="2">
        <v>42185</v>
      </c>
      <c r="S34" s="7">
        <v>2435</v>
      </c>
      <c r="T34" s="2">
        <v>42551</v>
      </c>
      <c r="U34" s="7">
        <v>2297</v>
      </c>
      <c r="V34" s="2">
        <v>42916</v>
      </c>
      <c r="W34" s="7">
        <v>1032</v>
      </c>
      <c r="X34" s="2">
        <v>43281</v>
      </c>
      <c r="Y34" s="7">
        <v>1027</v>
      </c>
      <c r="Z34" s="2">
        <v>43646</v>
      </c>
      <c r="AA34" s="13">
        <v>2099</v>
      </c>
    </row>
    <row r="35" spans="17:27">
      <c r="Q35" s="8"/>
    </row>
    <row r="36" spans="17:27">
      <c r="Q36" s="3" t="s">
        <v>38</v>
      </c>
      <c r="R36" s="6"/>
      <c r="S36" s="6">
        <f>SUM(S5:S34)</f>
        <v>57200</v>
      </c>
      <c r="T36" s="6"/>
      <c r="U36" s="6">
        <f>SUM(U5:U34)</f>
        <v>61902</v>
      </c>
      <c r="V36" s="6"/>
      <c r="W36" s="6">
        <f>SUM(W5:W34)</f>
        <v>59836</v>
      </c>
      <c r="X36" s="6"/>
      <c r="Y36" s="6">
        <f>SUM(Y5:Y34)</f>
        <v>63086</v>
      </c>
      <c r="Z36" s="6"/>
      <c r="AA36" s="6">
        <f>SUM(AA5:AA34)</f>
        <v>76227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A37"/>
  <sheetViews>
    <sheetView showGridLines="0" zoomScale="90" zoomScaleNormal="90" workbookViewId="0">
      <selection activeCell="AF29" sqref="AF29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28515625" hidden="1" customWidth="1"/>
    <col min="19" max="19" width="7.140625" bestFit="1" customWidth="1"/>
    <col min="20" max="20" width="16.28515625" hidden="1" customWidth="1"/>
    <col min="21" max="21" width="7.140625" bestFit="1" customWidth="1"/>
    <col min="22" max="22" width="16.28515625" hidden="1" customWidth="1"/>
    <col min="23" max="23" width="7.140625" bestFit="1" customWidth="1"/>
    <col min="24" max="24" width="16.28515625" hidden="1" customWidth="1"/>
    <col min="25" max="25" width="7.140625" bestFit="1" customWidth="1"/>
    <col min="26" max="26" width="16.28515625" hidden="1" customWidth="1"/>
    <col min="27" max="27" width="7.140625" bestFit="1" customWidth="1"/>
  </cols>
  <sheetData>
    <row r="3" spans="17:27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27"/>
      <c r="Y4" s="12"/>
      <c r="Z4" s="27"/>
      <c r="AA4" s="12"/>
    </row>
    <row r="5" spans="17:27">
      <c r="Q5" s="9">
        <v>42552</v>
      </c>
      <c r="R5" s="2">
        <v>42186</v>
      </c>
      <c r="S5" s="7">
        <v>2484</v>
      </c>
      <c r="T5" s="2">
        <v>42552</v>
      </c>
      <c r="U5" s="7">
        <v>2498</v>
      </c>
      <c r="V5" s="2">
        <v>42917</v>
      </c>
      <c r="W5" s="7">
        <v>480</v>
      </c>
      <c r="X5" s="28">
        <v>43282</v>
      </c>
      <c r="Y5" s="13">
        <v>954</v>
      </c>
      <c r="Z5" s="28">
        <v>43647</v>
      </c>
      <c r="AA5" s="24">
        <v>2686</v>
      </c>
    </row>
    <row r="6" spans="17:27">
      <c r="Q6" s="9">
        <v>42553</v>
      </c>
      <c r="R6" s="2">
        <v>42187</v>
      </c>
      <c r="S6" s="7">
        <v>2731</v>
      </c>
      <c r="T6" s="2">
        <v>42553</v>
      </c>
      <c r="U6" s="7">
        <v>1627</v>
      </c>
      <c r="V6" s="2">
        <v>42918</v>
      </c>
      <c r="W6" s="13">
        <v>1634</v>
      </c>
      <c r="X6" s="28">
        <v>43283</v>
      </c>
      <c r="Y6" s="24">
        <v>1511</v>
      </c>
      <c r="Z6" s="28">
        <v>43648</v>
      </c>
      <c r="AA6" s="24">
        <v>2022</v>
      </c>
    </row>
    <row r="7" spans="17:27">
      <c r="Q7" s="9">
        <v>42554</v>
      </c>
      <c r="R7" s="2">
        <v>42188</v>
      </c>
      <c r="S7" s="7">
        <v>2520</v>
      </c>
      <c r="T7" s="2">
        <v>42554</v>
      </c>
      <c r="U7" s="13">
        <v>1938</v>
      </c>
      <c r="V7" s="2">
        <v>42919</v>
      </c>
      <c r="W7" s="7">
        <v>2149</v>
      </c>
      <c r="X7" s="28">
        <v>43284</v>
      </c>
      <c r="Y7" s="7">
        <v>2138</v>
      </c>
      <c r="Z7" s="28">
        <v>43649</v>
      </c>
      <c r="AA7" s="7">
        <v>2603</v>
      </c>
    </row>
    <row r="8" spans="17:27">
      <c r="Q8" s="9">
        <v>42555</v>
      </c>
      <c r="R8" s="2">
        <v>42189</v>
      </c>
      <c r="S8" s="7">
        <v>1949</v>
      </c>
      <c r="T8" s="2">
        <v>42555</v>
      </c>
      <c r="U8" s="7">
        <v>2143</v>
      </c>
      <c r="V8" s="2">
        <v>42920</v>
      </c>
      <c r="W8" s="7">
        <v>1608</v>
      </c>
      <c r="X8" s="28">
        <v>43285</v>
      </c>
      <c r="Y8" s="7">
        <v>2582</v>
      </c>
      <c r="Z8" s="28">
        <v>43650</v>
      </c>
      <c r="AA8" s="7">
        <v>2063</v>
      </c>
    </row>
    <row r="9" spans="17:27">
      <c r="Q9" s="9">
        <v>42556</v>
      </c>
      <c r="R9" s="2">
        <v>42190</v>
      </c>
      <c r="S9" s="13">
        <v>1826</v>
      </c>
      <c r="T9" s="2">
        <v>42556</v>
      </c>
      <c r="U9" s="7">
        <v>2429</v>
      </c>
      <c r="V9" s="2">
        <v>42921</v>
      </c>
      <c r="W9" s="7">
        <v>1941</v>
      </c>
      <c r="X9" s="28">
        <v>43286</v>
      </c>
      <c r="Y9" s="7">
        <v>2463</v>
      </c>
      <c r="Z9" s="28">
        <v>43651</v>
      </c>
      <c r="AA9" s="7">
        <v>1896</v>
      </c>
    </row>
    <row r="10" spans="17:27">
      <c r="Q10" s="9">
        <v>42557</v>
      </c>
      <c r="R10" s="2">
        <v>42191</v>
      </c>
      <c r="S10" s="7">
        <v>1451</v>
      </c>
      <c r="T10" s="2">
        <v>42557</v>
      </c>
      <c r="U10" s="7">
        <v>1352</v>
      </c>
      <c r="V10" s="2">
        <v>42922</v>
      </c>
      <c r="W10" s="7">
        <v>2731</v>
      </c>
      <c r="X10" s="28">
        <v>43287</v>
      </c>
      <c r="Y10" s="7">
        <v>2341</v>
      </c>
      <c r="Z10" s="28">
        <v>43652</v>
      </c>
      <c r="AA10" s="7">
        <v>898</v>
      </c>
    </row>
    <row r="11" spans="17:27">
      <c r="Q11" s="9">
        <v>42558</v>
      </c>
      <c r="R11" s="2">
        <v>42192</v>
      </c>
      <c r="S11" s="7">
        <v>2625</v>
      </c>
      <c r="T11" s="2">
        <v>42558</v>
      </c>
      <c r="U11" s="7">
        <v>1730</v>
      </c>
      <c r="V11" s="2">
        <v>42923</v>
      </c>
      <c r="W11" s="7">
        <v>2489</v>
      </c>
      <c r="X11" s="28">
        <v>43288</v>
      </c>
      <c r="Y11" s="7">
        <v>1883</v>
      </c>
      <c r="Z11" s="28">
        <v>43653</v>
      </c>
      <c r="AA11" s="13">
        <v>1362</v>
      </c>
    </row>
    <row r="12" spans="17:27">
      <c r="Q12" s="9">
        <v>42559</v>
      </c>
      <c r="R12" s="2">
        <v>42193</v>
      </c>
      <c r="S12" s="7">
        <v>1898</v>
      </c>
      <c r="T12" s="2">
        <v>42559</v>
      </c>
      <c r="U12" s="7">
        <v>2053</v>
      </c>
      <c r="V12" s="2">
        <v>42924</v>
      </c>
      <c r="W12" s="7">
        <v>1358</v>
      </c>
      <c r="X12" s="28">
        <v>43289</v>
      </c>
      <c r="Y12" s="13">
        <v>2437</v>
      </c>
      <c r="Z12" s="28">
        <v>43654</v>
      </c>
      <c r="AA12" s="24">
        <v>728</v>
      </c>
    </row>
    <row r="13" spans="17:27">
      <c r="Q13" s="9">
        <v>42560</v>
      </c>
      <c r="R13" s="2">
        <v>42194</v>
      </c>
      <c r="S13" s="7">
        <v>1934</v>
      </c>
      <c r="T13" s="2">
        <v>42560</v>
      </c>
      <c r="U13" s="7">
        <v>1470</v>
      </c>
      <c r="V13" s="2">
        <v>42925</v>
      </c>
      <c r="W13" s="13">
        <v>2581</v>
      </c>
      <c r="X13" s="28">
        <v>43290</v>
      </c>
      <c r="Y13" s="24">
        <v>1789</v>
      </c>
      <c r="Z13" s="28">
        <v>43655</v>
      </c>
      <c r="AA13" s="24">
        <v>1016</v>
      </c>
    </row>
    <row r="14" spans="17:27">
      <c r="Q14" s="9">
        <v>42561</v>
      </c>
      <c r="R14" s="2">
        <v>42195</v>
      </c>
      <c r="S14" s="7">
        <v>1128</v>
      </c>
      <c r="T14" s="2">
        <v>42561</v>
      </c>
      <c r="U14" s="13">
        <v>1385</v>
      </c>
      <c r="V14" s="2">
        <v>42926</v>
      </c>
      <c r="W14" s="7">
        <v>2449</v>
      </c>
      <c r="X14" s="28">
        <v>43291</v>
      </c>
      <c r="Y14" s="7">
        <v>2200</v>
      </c>
      <c r="Z14" s="28">
        <v>43656</v>
      </c>
      <c r="AA14" s="7">
        <v>1832</v>
      </c>
    </row>
    <row r="15" spans="17:27">
      <c r="Q15" s="9">
        <v>42562</v>
      </c>
      <c r="R15" s="2">
        <v>42196</v>
      </c>
      <c r="S15" s="7">
        <v>1497</v>
      </c>
      <c r="T15" s="2">
        <v>42562</v>
      </c>
      <c r="U15" s="7">
        <v>1896</v>
      </c>
      <c r="V15" s="2">
        <v>42927</v>
      </c>
      <c r="W15" s="7">
        <v>2227</v>
      </c>
      <c r="X15" s="28">
        <v>43292</v>
      </c>
      <c r="Y15" s="7">
        <v>2058</v>
      </c>
      <c r="Z15" s="28">
        <v>43657</v>
      </c>
      <c r="AA15" s="7">
        <v>2720</v>
      </c>
    </row>
    <row r="16" spans="17:27">
      <c r="Q16" s="9">
        <v>42563</v>
      </c>
      <c r="R16" s="2">
        <v>42197</v>
      </c>
      <c r="S16" s="13">
        <v>1576</v>
      </c>
      <c r="T16" s="2">
        <v>42563</v>
      </c>
      <c r="U16" s="7">
        <v>2551</v>
      </c>
      <c r="V16" s="2">
        <v>42928</v>
      </c>
      <c r="W16" s="7">
        <v>2120</v>
      </c>
      <c r="X16" s="28">
        <v>43293</v>
      </c>
      <c r="Y16" s="7">
        <v>1097</v>
      </c>
      <c r="Z16" s="28">
        <v>43658</v>
      </c>
      <c r="AA16" s="7">
        <v>2719</v>
      </c>
    </row>
    <row r="17" spans="17:27">
      <c r="Q17" s="9">
        <v>42564</v>
      </c>
      <c r="R17" s="2">
        <v>42198</v>
      </c>
      <c r="S17" s="7">
        <v>1854</v>
      </c>
      <c r="T17" s="2">
        <v>42564</v>
      </c>
      <c r="U17" s="7">
        <v>2446</v>
      </c>
      <c r="V17" s="2">
        <v>42929</v>
      </c>
      <c r="W17" s="7">
        <v>2181</v>
      </c>
      <c r="X17" s="28">
        <v>43294</v>
      </c>
      <c r="Y17" s="7">
        <v>1120</v>
      </c>
      <c r="Z17" s="28">
        <v>43659</v>
      </c>
      <c r="AA17" s="7">
        <v>2189</v>
      </c>
    </row>
    <row r="18" spans="17:27">
      <c r="Q18" s="9">
        <v>42565</v>
      </c>
      <c r="R18" s="2">
        <v>42199</v>
      </c>
      <c r="S18" s="7">
        <v>2257</v>
      </c>
      <c r="T18" s="2">
        <v>42565</v>
      </c>
      <c r="U18" s="7">
        <v>569</v>
      </c>
      <c r="V18" s="2">
        <v>42930</v>
      </c>
      <c r="W18" s="7">
        <v>2526</v>
      </c>
      <c r="X18" s="28">
        <v>43295</v>
      </c>
      <c r="Y18" s="7">
        <v>1445</v>
      </c>
      <c r="Z18" s="28">
        <v>43660</v>
      </c>
      <c r="AA18" s="13">
        <v>3140</v>
      </c>
    </row>
    <row r="19" spans="17:27">
      <c r="Q19" s="9">
        <v>42566</v>
      </c>
      <c r="R19" s="2">
        <v>42200</v>
      </c>
      <c r="S19" s="7">
        <v>2449</v>
      </c>
      <c r="T19" s="2">
        <v>42566</v>
      </c>
      <c r="U19" s="7">
        <v>1896</v>
      </c>
      <c r="V19" s="2">
        <v>42931</v>
      </c>
      <c r="W19" s="7">
        <v>2163</v>
      </c>
      <c r="X19" s="28">
        <v>43296</v>
      </c>
      <c r="Y19" s="13">
        <v>2199</v>
      </c>
      <c r="Z19" s="28">
        <v>43661</v>
      </c>
      <c r="AA19" s="24">
        <v>2689</v>
      </c>
    </row>
    <row r="20" spans="17:27">
      <c r="Q20" s="9">
        <v>42567</v>
      </c>
      <c r="R20" s="2">
        <v>42201</v>
      </c>
      <c r="S20" s="7">
        <v>2667</v>
      </c>
      <c r="T20" s="2">
        <v>42567</v>
      </c>
      <c r="U20" s="7">
        <v>1921</v>
      </c>
      <c r="V20" s="2">
        <v>42932</v>
      </c>
      <c r="W20" s="13">
        <v>2436</v>
      </c>
      <c r="X20" s="28">
        <v>43297</v>
      </c>
      <c r="Y20" s="24">
        <v>2196</v>
      </c>
      <c r="Z20" s="28">
        <v>43662</v>
      </c>
      <c r="AA20" s="24">
        <v>1929</v>
      </c>
    </row>
    <row r="21" spans="17:27">
      <c r="Q21" s="9">
        <v>42568</v>
      </c>
      <c r="R21" s="2">
        <v>42202</v>
      </c>
      <c r="S21" s="7">
        <v>2504</v>
      </c>
      <c r="T21" s="2">
        <v>42568</v>
      </c>
      <c r="U21" s="13">
        <v>2029</v>
      </c>
      <c r="V21" s="2">
        <v>42933</v>
      </c>
      <c r="W21" s="7">
        <v>2550</v>
      </c>
      <c r="X21" s="28">
        <v>43298</v>
      </c>
      <c r="Y21" s="7">
        <v>1078</v>
      </c>
      <c r="Z21" s="28">
        <v>43663</v>
      </c>
      <c r="AA21" s="7">
        <v>2162</v>
      </c>
    </row>
    <row r="22" spans="17:27">
      <c r="Q22" s="9">
        <v>42569</v>
      </c>
      <c r="R22" s="2">
        <v>42203</v>
      </c>
      <c r="S22" s="7">
        <v>1823</v>
      </c>
      <c r="T22" s="2">
        <v>42569</v>
      </c>
      <c r="U22" s="7">
        <v>2210</v>
      </c>
      <c r="V22" s="2">
        <v>42934</v>
      </c>
      <c r="W22" s="7">
        <v>2999</v>
      </c>
      <c r="X22" s="28">
        <v>43299</v>
      </c>
      <c r="Y22" s="7">
        <v>2092</v>
      </c>
      <c r="Z22" s="28">
        <v>43664</v>
      </c>
      <c r="AA22" s="7">
        <v>2684</v>
      </c>
    </row>
    <row r="23" spans="17:27">
      <c r="Q23" s="9">
        <v>42570</v>
      </c>
      <c r="R23" s="2">
        <v>42204</v>
      </c>
      <c r="S23" s="13">
        <v>1292</v>
      </c>
      <c r="T23" s="2">
        <v>42570</v>
      </c>
      <c r="U23" s="7">
        <v>2619</v>
      </c>
      <c r="V23" s="2">
        <v>42935</v>
      </c>
      <c r="W23" s="7">
        <v>2844</v>
      </c>
      <c r="X23" s="28">
        <v>43300</v>
      </c>
      <c r="Y23" s="7">
        <v>2380</v>
      </c>
      <c r="Z23" s="28">
        <v>43665</v>
      </c>
      <c r="AA23" s="7">
        <v>2740</v>
      </c>
    </row>
    <row r="24" spans="17:27">
      <c r="Q24" s="9">
        <v>42571</v>
      </c>
      <c r="R24" s="2">
        <v>42205</v>
      </c>
      <c r="S24" s="7">
        <v>1484</v>
      </c>
      <c r="T24" s="2">
        <v>42571</v>
      </c>
      <c r="U24" s="7">
        <v>2847</v>
      </c>
      <c r="V24" s="2">
        <v>42936</v>
      </c>
      <c r="W24" s="7">
        <v>3027</v>
      </c>
      <c r="X24" s="28">
        <v>43301</v>
      </c>
      <c r="Y24" s="7">
        <v>2462</v>
      </c>
      <c r="Z24" s="28">
        <v>43666</v>
      </c>
      <c r="AA24" s="7">
        <v>2273</v>
      </c>
    </row>
    <row r="25" spans="17:27">
      <c r="Q25" s="9">
        <v>42572</v>
      </c>
      <c r="R25" s="2">
        <v>42206</v>
      </c>
      <c r="S25" s="7">
        <v>2375</v>
      </c>
      <c r="T25" s="2">
        <v>42572</v>
      </c>
      <c r="U25" s="7">
        <v>2912</v>
      </c>
      <c r="V25" s="2">
        <v>42937</v>
      </c>
      <c r="W25" s="7">
        <v>1120</v>
      </c>
      <c r="X25" s="28">
        <v>43302</v>
      </c>
      <c r="Y25" s="7">
        <v>2145</v>
      </c>
      <c r="Z25" s="28">
        <v>43667</v>
      </c>
      <c r="AA25" s="13">
        <v>1819</v>
      </c>
    </row>
    <row r="26" spans="17:27">
      <c r="Q26" s="9">
        <v>42573</v>
      </c>
      <c r="R26" s="2">
        <v>42207</v>
      </c>
      <c r="S26" s="7">
        <v>2712</v>
      </c>
      <c r="T26" s="2">
        <v>42573</v>
      </c>
      <c r="U26" s="7">
        <v>1869</v>
      </c>
      <c r="V26" s="2">
        <v>42938</v>
      </c>
      <c r="W26" s="7">
        <v>2754</v>
      </c>
      <c r="X26" s="28">
        <v>43303</v>
      </c>
      <c r="Y26" s="13">
        <v>2154</v>
      </c>
      <c r="Z26" s="28">
        <v>43668</v>
      </c>
      <c r="AA26" s="24">
        <v>2728</v>
      </c>
    </row>
    <row r="27" spans="17:27">
      <c r="Q27" s="9">
        <v>42574</v>
      </c>
      <c r="R27" s="2">
        <v>42208</v>
      </c>
      <c r="S27" s="7">
        <v>1630</v>
      </c>
      <c r="T27" s="2">
        <v>42574</v>
      </c>
      <c r="U27" s="7">
        <v>2070</v>
      </c>
      <c r="V27" s="2">
        <v>42939</v>
      </c>
      <c r="W27" s="13">
        <v>1762</v>
      </c>
      <c r="X27" s="28">
        <v>43304</v>
      </c>
      <c r="Y27" s="24">
        <v>2470</v>
      </c>
      <c r="Z27" s="28">
        <v>43669</v>
      </c>
      <c r="AA27" s="24">
        <v>2156</v>
      </c>
    </row>
    <row r="28" spans="17:27">
      <c r="Q28" s="9">
        <v>42575</v>
      </c>
      <c r="R28" s="2">
        <v>42209</v>
      </c>
      <c r="S28" s="7">
        <v>2411</v>
      </c>
      <c r="T28" s="2">
        <v>42575</v>
      </c>
      <c r="U28" s="13">
        <v>1998</v>
      </c>
      <c r="V28" s="2">
        <v>42940</v>
      </c>
      <c r="W28" s="7">
        <v>2405</v>
      </c>
      <c r="X28" s="28">
        <v>43305</v>
      </c>
      <c r="Y28" s="7">
        <v>2850</v>
      </c>
      <c r="Z28" s="28">
        <v>43670</v>
      </c>
      <c r="AA28" s="7">
        <v>2501</v>
      </c>
    </row>
    <row r="29" spans="17:27">
      <c r="Q29" s="9">
        <v>42576</v>
      </c>
      <c r="R29" s="2">
        <v>42210</v>
      </c>
      <c r="S29" s="7">
        <v>920</v>
      </c>
      <c r="T29" s="2">
        <v>42576</v>
      </c>
      <c r="U29" s="7">
        <v>2648</v>
      </c>
      <c r="V29" s="2">
        <v>42941</v>
      </c>
      <c r="W29" s="7">
        <v>2076</v>
      </c>
      <c r="X29" s="28">
        <v>43306</v>
      </c>
      <c r="Y29" s="7">
        <v>2874</v>
      </c>
      <c r="Z29" s="28">
        <v>43671</v>
      </c>
      <c r="AA29" s="7">
        <v>2843</v>
      </c>
    </row>
    <row r="30" spans="17:27">
      <c r="Q30" s="9">
        <v>42577</v>
      </c>
      <c r="R30" s="2">
        <v>42211</v>
      </c>
      <c r="S30" s="13">
        <v>1313</v>
      </c>
      <c r="T30" s="2">
        <v>42577</v>
      </c>
      <c r="U30" s="7">
        <v>2840</v>
      </c>
      <c r="V30" s="2">
        <v>42942</v>
      </c>
      <c r="W30" s="7">
        <v>464</v>
      </c>
      <c r="X30" s="28">
        <v>43307</v>
      </c>
      <c r="Y30" s="7">
        <v>2552</v>
      </c>
      <c r="Z30" s="28">
        <v>43672</v>
      </c>
      <c r="AA30" s="7">
        <v>2716</v>
      </c>
    </row>
    <row r="31" spans="17:27">
      <c r="Q31" s="9">
        <v>42578</v>
      </c>
      <c r="R31" s="2">
        <v>42212</v>
      </c>
      <c r="S31" s="7">
        <v>2168</v>
      </c>
      <c r="T31" s="2">
        <v>42578</v>
      </c>
      <c r="U31" s="7">
        <v>2890</v>
      </c>
      <c r="V31" s="2">
        <v>42943</v>
      </c>
      <c r="W31" s="7">
        <v>340</v>
      </c>
      <c r="X31" s="28">
        <v>43308</v>
      </c>
      <c r="Y31" s="7">
        <v>2365</v>
      </c>
      <c r="Z31" s="28">
        <v>43673</v>
      </c>
      <c r="AA31" s="7">
        <v>2322</v>
      </c>
    </row>
    <row r="32" spans="17:27">
      <c r="Q32" s="9">
        <v>42579</v>
      </c>
      <c r="R32" s="2">
        <v>42213</v>
      </c>
      <c r="S32" s="7">
        <v>1567</v>
      </c>
      <c r="T32" s="2">
        <v>42579</v>
      </c>
      <c r="U32" s="7">
        <v>2417</v>
      </c>
      <c r="V32" s="2">
        <v>42944</v>
      </c>
      <c r="W32" s="7">
        <v>1366</v>
      </c>
      <c r="X32" s="28">
        <v>43309</v>
      </c>
      <c r="Y32" s="7">
        <v>1786</v>
      </c>
      <c r="Z32" s="28">
        <v>43674</v>
      </c>
      <c r="AA32" s="13">
        <v>2430</v>
      </c>
    </row>
    <row r="33" spans="17:27">
      <c r="Q33" s="9">
        <v>42580</v>
      </c>
      <c r="R33" s="2">
        <v>42214</v>
      </c>
      <c r="S33" s="7">
        <v>2191</v>
      </c>
      <c r="T33" s="2">
        <v>42580</v>
      </c>
      <c r="U33" s="7">
        <v>2272</v>
      </c>
      <c r="V33" s="2">
        <v>42945</v>
      </c>
      <c r="W33" s="7">
        <v>2489</v>
      </c>
      <c r="X33" s="28">
        <v>43310</v>
      </c>
      <c r="Y33" s="13">
        <v>1484</v>
      </c>
      <c r="Z33" s="28">
        <v>43675</v>
      </c>
      <c r="AA33" s="24">
        <v>2971</v>
      </c>
    </row>
    <row r="34" spans="17:27">
      <c r="Q34" s="9">
        <v>42581</v>
      </c>
      <c r="R34" s="2">
        <v>42215</v>
      </c>
      <c r="S34" s="7">
        <v>1359</v>
      </c>
      <c r="T34" s="2">
        <v>42581</v>
      </c>
      <c r="U34" s="7">
        <v>2122</v>
      </c>
      <c r="V34" s="2">
        <v>42946</v>
      </c>
      <c r="W34" s="13">
        <v>2547</v>
      </c>
      <c r="X34" s="28">
        <v>43311</v>
      </c>
      <c r="Y34" s="24">
        <v>2638</v>
      </c>
      <c r="Z34" s="28">
        <v>43676</v>
      </c>
      <c r="AA34" s="24">
        <v>2788</v>
      </c>
    </row>
    <row r="35" spans="17:27">
      <c r="Q35" s="9">
        <v>42582</v>
      </c>
      <c r="R35" s="2">
        <v>42216</v>
      </c>
      <c r="S35" s="7">
        <v>1189</v>
      </c>
      <c r="T35" s="2">
        <v>42582</v>
      </c>
      <c r="U35" s="13">
        <v>2215</v>
      </c>
      <c r="V35" s="2">
        <v>42947</v>
      </c>
      <c r="W35" s="7">
        <v>2399</v>
      </c>
      <c r="X35" s="28">
        <v>43312</v>
      </c>
      <c r="Y35" s="7">
        <v>2657</v>
      </c>
      <c r="Z35" s="28">
        <v>43677</v>
      </c>
      <c r="AA35" s="7">
        <v>2916</v>
      </c>
    </row>
    <row r="36" spans="17:27">
      <c r="Q36" s="8"/>
    </row>
    <row r="37" spans="17:27">
      <c r="Q37" s="3" t="s">
        <v>38</v>
      </c>
      <c r="R37" s="6"/>
      <c r="S37" s="6">
        <f>SUM(S5:S35)</f>
        <v>59784</v>
      </c>
      <c r="T37" s="6"/>
      <c r="U37" s="6">
        <f>SUM(U5:U35)</f>
        <v>65862</v>
      </c>
      <c r="V37" s="6"/>
      <c r="W37" s="6">
        <f>SUM(W5:W35)</f>
        <v>64215</v>
      </c>
      <c r="X37" s="6"/>
      <c r="Y37" s="6">
        <f>SUM(Y5:Y35)</f>
        <v>64400</v>
      </c>
      <c r="Z37" s="6"/>
      <c r="AA37" s="6">
        <f>SUM(AA5:AA35)</f>
        <v>70541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A37"/>
  <sheetViews>
    <sheetView showGridLines="0" zoomScaleNormal="100" workbookViewId="0">
      <selection activeCell="AB6" sqref="AB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37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27"/>
      <c r="Y4" s="12"/>
      <c r="Z4" s="27"/>
      <c r="AA4" s="12"/>
    </row>
    <row r="5" spans="17:27">
      <c r="Q5" s="9">
        <v>42583</v>
      </c>
      <c r="R5" s="2">
        <v>42217</v>
      </c>
      <c r="S5" s="7">
        <v>2008</v>
      </c>
      <c r="T5" s="2">
        <v>42583</v>
      </c>
      <c r="U5" s="7">
        <v>1397</v>
      </c>
      <c r="V5" s="2">
        <v>42948</v>
      </c>
      <c r="W5" s="7">
        <v>2876</v>
      </c>
      <c r="X5" s="28">
        <v>43313</v>
      </c>
      <c r="Y5" s="7">
        <v>2114</v>
      </c>
      <c r="Z5" s="28">
        <v>43678</v>
      </c>
      <c r="AA5" s="7">
        <v>2083</v>
      </c>
    </row>
    <row r="6" spans="17:27">
      <c r="Q6" s="9">
        <v>42584</v>
      </c>
      <c r="R6" s="2">
        <v>42218</v>
      </c>
      <c r="S6" s="13">
        <v>2540</v>
      </c>
      <c r="T6" s="2">
        <v>42584</v>
      </c>
      <c r="U6" s="7">
        <v>2153</v>
      </c>
      <c r="V6" s="2">
        <v>42949</v>
      </c>
      <c r="W6" s="7">
        <v>2627</v>
      </c>
      <c r="X6" s="28">
        <v>43314</v>
      </c>
      <c r="Y6" s="7">
        <v>2250</v>
      </c>
      <c r="Z6" s="28">
        <v>43679</v>
      </c>
      <c r="AA6" s="7">
        <v>2616</v>
      </c>
    </row>
    <row r="7" spans="17:27">
      <c r="Q7" s="9">
        <v>42585</v>
      </c>
      <c r="R7" s="2">
        <v>42219</v>
      </c>
      <c r="S7" s="7">
        <v>2798</v>
      </c>
      <c r="T7" s="2">
        <v>42585</v>
      </c>
      <c r="U7" s="7">
        <v>2735</v>
      </c>
      <c r="V7" s="2">
        <v>42950</v>
      </c>
      <c r="W7" s="7">
        <v>1922</v>
      </c>
      <c r="X7" s="28">
        <v>43315</v>
      </c>
      <c r="Y7" s="7">
        <v>2512</v>
      </c>
      <c r="Z7" s="28">
        <v>43680</v>
      </c>
      <c r="AA7" s="7">
        <v>2481</v>
      </c>
    </row>
    <row r="8" spans="17:27">
      <c r="Q8" s="9">
        <v>42586</v>
      </c>
      <c r="R8" s="2">
        <v>42220</v>
      </c>
      <c r="S8" s="7">
        <v>2988</v>
      </c>
      <c r="T8" s="2">
        <v>42586</v>
      </c>
      <c r="U8" s="7">
        <v>2120</v>
      </c>
      <c r="V8" s="2">
        <v>42951</v>
      </c>
      <c r="W8" s="7">
        <v>2634</v>
      </c>
      <c r="X8" s="28">
        <v>43316</v>
      </c>
      <c r="Y8" s="7">
        <v>1904</v>
      </c>
      <c r="Z8" s="28">
        <v>43681</v>
      </c>
      <c r="AA8" s="13">
        <v>2163</v>
      </c>
    </row>
    <row r="9" spans="17:27">
      <c r="Q9" s="9">
        <v>42587</v>
      </c>
      <c r="R9" s="2">
        <v>42221</v>
      </c>
      <c r="S9" s="7">
        <v>2919</v>
      </c>
      <c r="T9" s="2">
        <v>42587</v>
      </c>
      <c r="U9" s="7">
        <v>1399</v>
      </c>
      <c r="V9" s="2">
        <v>42952</v>
      </c>
      <c r="W9" s="7">
        <v>2490</v>
      </c>
      <c r="X9" s="28">
        <v>43317</v>
      </c>
      <c r="Y9" s="13">
        <v>1747</v>
      </c>
      <c r="Z9" s="28">
        <v>43682</v>
      </c>
      <c r="AA9" s="7">
        <v>1688</v>
      </c>
    </row>
    <row r="10" spans="17:27">
      <c r="Q10" s="9">
        <v>42588</v>
      </c>
      <c r="R10" s="2">
        <v>42222</v>
      </c>
      <c r="S10" s="7">
        <v>3097</v>
      </c>
      <c r="T10" s="2">
        <v>42588</v>
      </c>
      <c r="U10" s="7">
        <v>1590</v>
      </c>
      <c r="V10" s="2">
        <v>42953</v>
      </c>
      <c r="W10" s="13">
        <v>2287</v>
      </c>
      <c r="X10" s="28">
        <v>43318</v>
      </c>
      <c r="Y10" s="24">
        <v>2383</v>
      </c>
      <c r="Z10" s="28">
        <v>43683</v>
      </c>
      <c r="AA10" s="24">
        <v>2165</v>
      </c>
    </row>
    <row r="11" spans="17:27">
      <c r="Q11" s="9">
        <v>42589</v>
      </c>
      <c r="R11" s="2">
        <v>42223</v>
      </c>
      <c r="S11" s="7">
        <v>2471</v>
      </c>
      <c r="T11" s="2">
        <v>42589</v>
      </c>
      <c r="U11" s="13">
        <v>2175</v>
      </c>
      <c r="V11" s="2">
        <v>42954</v>
      </c>
      <c r="W11" s="7">
        <v>2684</v>
      </c>
      <c r="X11" s="28">
        <v>43319</v>
      </c>
      <c r="Y11" s="7">
        <v>2733</v>
      </c>
      <c r="Z11" s="28">
        <v>43684</v>
      </c>
      <c r="AA11" s="7">
        <v>2805</v>
      </c>
    </row>
    <row r="12" spans="17:27">
      <c r="Q12" s="9">
        <v>42590</v>
      </c>
      <c r="R12" s="2">
        <v>42224</v>
      </c>
      <c r="S12" s="7">
        <v>1962</v>
      </c>
      <c r="T12" s="2">
        <v>42590</v>
      </c>
      <c r="U12" s="7">
        <v>2419</v>
      </c>
      <c r="V12" s="2">
        <v>42955</v>
      </c>
      <c r="W12" s="7">
        <v>3140</v>
      </c>
      <c r="X12" s="28">
        <v>43320</v>
      </c>
      <c r="Y12" s="7">
        <v>2621</v>
      </c>
      <c r="Z12" s="28">
        <v>43685</v>
      </c>
      <c r="AA12" s="7">
        <v>2231</v>
      </c>
    </row>
    <row r="13" spans="17:27">
      <c r="Q13" s="9">
        <v>42591</v>
      </c>
      <c r="R13" s="2">
        <v>42225</v>
      </c>
      <c r="S13" s="13">
        <v>2106</v>
      </c>
      <c r="T13" s="2">
        <v>42591</v>
      </c>
      <c r="U13" s="7">
        <v>2555</v>
      </c>
      <c r="V13" s="2">
        <v>42956</v>
      </c>
      <c r="W13" s="7">
        <v>3017</v>
      </c>
      <c r="X13" s="28">
        <v>43321</v>
      </c>
      <c r="Y13" s="7">
        <v>2586</v>
      </c>
      <c r="Z13" s="28">
        <v>43686</v>
      </c>
      <c r="AA13" s="7">
        <v>2381</v>
      </c>
    </row>
    <row r="14" spans="17:27">
      <c r="Q14" s="9">
        <v>42592</v>
      </c>
      <c r="R14" s="2">
        <v>42226</v>
      </c>
      <c r="S14" s="7">
        <v>2815</v>
      </c>
      <c r="T14" s="2">
        <v>42592</v>
      </c>
      <c r="U14" s="7">
        <v>2551</v>
      </c>
      <c r="V14" s="2">
        <v>42957</v>
      </c>
      <c r="W14" s="7">
        <v>2637</v>
      </c>
      <c r="X14" s="28">
        <v>43322</v>
      </c>
      <c r="Y14" s="7">
        <v>1888</v>
      </c>
      <c r="Z14" s="28">
        <v>43687</v>
      </c>
      <c r="AA14" s="7">
        <v>1731</v>
      </c>
    </row>
    <row r="15" spans="17:27">
      <c r="Q15" s="9">
        <v>42593</v>
      </c>
      <c r="R15" s="2">
        <v>42227</v>
      </c>
      <c r="S15" s="7">
        <v>2912</v>
      </c>
      <c r="T15" s="2">
        <v>42593</v>
      </c>
      <c r="U15" s="7">
        <v>2218</v>
      </c>
      <c r="V15" s="2">
        <v>42958</v>
      </c>
      <c r="W15" s="7">
        <v>2477</v>
      </c>
      <c r="X15" s="28">
        <v>43323</v>
      </c>
      <c r="Y15" s="7">
        <v>1617</v>
      </c>
      <c r="Z15" s="28">
        <v>43688</v>
      </c>
      <c r="AA15" s="13">
        <v>2767</v>
      </c>
    </row>
    <row r="16" spans="17:27">
      <c r="Q16" s="9">
        <v>42594</v>
      </c>
      <c r="R16" s="2">
        <v>42228</v>
      </c>
      <c r="S16" s="7">
        <v>2360</v>
      </c>
      <c r="T16" s="2">
        <v>42594</v>
      </c>
      <c r="U16" s="7">
        <v>2180</v>
      </c>
      <c r="V16" s="2">
        <v>42959</v>
      </c>
      <c r="W16" s="7">
        <v>1571</v>
      </c>
      <c r="X16" s="28">
        <v>43324</v>
      </c>
      <c r="Y16" s="13">
        <v>1941</v>
      </c>
      <c r="Z16" s="28">
        <v>43689</v>
      </c>
      <c r="AA16" s="7">
        <v>2375</v>
      </c>
    </row>
    <row r="17" spans="17:27">
      <c r="Q17" s="9">
        <v>42595</v>
      </c>
      <c r="R17" s="2">
        <v>42229</v>
      </c>
      <c r="S17" s="7">
        <v>2883</v>
      </c>
      <c r="T17" s="2">
        <v>42595</v>
      </c>
      <c r="U17" s="7">
        <v>1829</v>
      </c>
      <c r="V17" s="2">
        <v>42960</v>
      </c>
      <c r="W17" s="13">
        <v>2164</v>
      </c>
      <c r="X17" s="28">
        <v>43325</v>
      </c>
      <c r="Y17" s="24">
        <v>2386</v>
      </c>
      <c r="Z17" s="28">
        <v>43690</v>
      </c>
      <c r="AA17" s="24">
        <v>2555</v>
      </c>
    </row>
    <row r="18" spans="17:27">
      <c r="Q18" s="9">
        <v>42596</v>
      </c>
      <c r="R18" s="2">
        <v>42230</v>
      </c>
      <c r="S18" s="7">
        <v>2736</v>
      </c>
      <c r="T18" s="2">
        <v>42596</v>
      </c>
      <c r="U18" s="13">
        <v>1794</v>
      </c>
      <c r="V18" s="2">
        <v>42961</v>
      </c>
      <c r="W18" s="7">
        <v>2367</v>
      </c>
      <c r="X18" s="28">
        <v>43326</v>
      </c>
      <c r="Y18" s="7">
        <v>1164</v>
      </c>
      <c r="Z18" s="28">
        <v>43691</v>
      </c>
      <c r="AA18" s="7">
        <v>2475</v>
      </c>
    </row>
    <row r="19" spans="17:27">
      <c r="Q19" s="9">
        <v>42597</v>
      </c>
      <c r="R19" s="2">
        <v>42231</v>
      </c>
      <c r="S19" s="7">
        <v>2614</v>
      </c>
      <c r="T19" s="2">
        <v>42597</v>
      </c>
      <c r="U19" s="7">
        <v>2581</v>
      </c>
      <c r="V19" s="2">
        <v>42962</v>
      </c>
      <c r="W19" s="7">
        <v>2850</v>
      </c>
      <c r="X19" s="28">
        <v>43327</v>
      </c>
      <c r="Y19" s="7">
        <v>2292</v>
      </c>
      <c r="Z19" s="28">
        <v>43692</v>
      </c>
      <c r="AA19" s="7">
        <v>2927</v>
      </c>
    </row>
    <row r="20" spans="17:27">
      <c r="Q20" s="9">
        <v>42598</v>
      </c>
      <c r="R20" s="2">
        <v>42232</v>
      </c>
      <c r="S20" s="13">
        <v>2267</v>
      </c>
      <c r="T20" s="2">
        <v>42598</v>
      </c>
      <c r="U20" s="7">
        <v>2211</v>
      </c>
      <c r="V20" s="2">
        <v>42963</v>
      </c>
      <c r="W20" s="7">
        <v>1704</v>
      </c>
      <c r="X20" s="28">
        <v>43328</v>
      </c>
      <c r="Y20" s="7">
        <v>2591</v>
      </c>
      <c r="Z20" s="28">
        <v>43693</v>
      </c>
      <c r="AA20" s="7">
        <v>2222</v>
      </c>
    </row>
    <row r="21" spans="17:27">
      <c r="Q21" s="9">
        <v>42599</v>
      </c>
      <c r="R21" s="2">
        <v>42233</v>
      </c>
      <c r="S21" s="7">
        <v>2483</v>
      </c>
      <c r="T21" s="2">
        <v>42599</v>
      </c>
      <c r="U21" s="7">
        <v>1277</v>
      </c>
      <c r="V21" s="2">
        <v>42964</v>
      </c>
      <c r="W21" s="7">
        <v>2584</v>
      </c>
      <c r="X21" s="28">
        <v>43329</v>
      </c>
      <c r="Y21" s="7">
        <v>2589</v>
      </c>
      <c r="Z21" s="28">
        <v>43694</v>
      </c>
      <c r="AA21" s="7">
        <v>2318</v>
      </c>
    </row>
    <row r="22" spans="17:27">
      <c r="Q22" s="9">
        <v>42600</v>
      </c>
      <c r="R22" s="2">
        <v>42234</v>
      </c>
      <c r="S22" s="7">
        <v>2708</v>
      </c>
      <c r="T22" s="2">
        <v>42600</v>
      </c>
      <c r="U22" s="7">
        <v>1191</v>
      </c>
      <c r="V22" s="2">
        <v>42965</v>
      </c>
      <c r="W22" s="7">
        <v>2210</v>
      </c>
      <c r="X22" s="28">
        <v>43330</v>
      </c>
      <c r="Y22" s="7">
        <v>1830</v>
      </c>
      <c r="Z22" s="28">
        <v>43695</v>
      </c>
      <c r="AA22" s="13">
        <v>2112</v>
      </c>
    </row>
    <row r="23" spans="17:27">
      <c r="Q23" s="9">
        <v>42601</v>
      </c>
      <c r="R23" s="2">
        <v>42235</v>
      </c>
      <c r="S23" s="7">
        <v>2781</v>
      </c>
      <c r="T23" s="2">
        <v>42601</v>
      </c>
      <c r="U23" s="7">
        <v>2027</v>
      </c>
      <c r="V23" s="2">
        <v>42966</v>
      </c>
      <c r="W23" s="7">
        <v>1650</v>
      </c>
      <c r="X23" s="28">
        <v>43331</v>
      </c>
      <c r="Y23" s="13">
        <v>2373</v>
      </c>
      <c r="Z23" s="28">
        <v>43696</v>
      </c>
      <c r="AA23" s="7">
        <v>2452</v>
      </c>
    </row>
    <row r="24" spans="17:27">
      <c r="Q24" s="9">
        <v>42602</v>
      </c>
      <c r="R24" s="2">
        <v>42236</v>
      </c>
      <c r="S24" s="7">
        <v>2699</v>
      </c>
      <c r="T24" s="2">
        <v>42602</v>
      </c>
      <c r="U24" s="7">
        <v>2346</v>
      </c>
      <c r="V24" s="2">
        <v>42967</v>
      </c>
      <c r="W24" s="13">
        <v>2470</v>
      </c>
      <c r="X24" s="28">
        <v>43332</v>
      </c>
      <c r="Y24" s="24">
        <v>2236</v>
      </c>
      <c r="Z24" s="28">
        <v>43697</v>
      </c>
      <c r="AA24" s="24">
        <v>2696</v>
      </c>
    </row>
    <row r="25" spans="17:27">
      <c r="Q25" s="9">
        <v>42603</v>
      </c>
      <c r="R25" s="2">
        <v>42237</v>
      </c>
      <c r="S25" s="7">
        <v>2446</v>
      </c>
      <c r="T25" s="2">
        <v>42603</v>
      </c>
      <c r="U25" s="13">
        <v>754</v>
      </c>
      <c r="V25" s="2">
        <v>42968</v>
      </c>
      <c r="W25" s="7">
        <v>1793</v>
      </c>
      <c r="X25" s="28">
        <v>43333</v>
      </c>
      <c r="Y25" s="7">
        <v>2506</v>
      </c>
      <c r="Z25" s="28">
        <v>43698</v>
      </c>
      <c r="AA25" s="7">
        <v>2083</v>
      </c>
    </row>
    <row r="26" spans="17:27">
      <c r="Q26" s="9">
        <v>42604</v>
      </c>
      <c r="R26" s="2">
        <v>42238</v>
      </c>
      <c r="S26" s="7">
        <v>2153</v>
      </c>
      <c r="T26" s="2">
        <v>42604</v>
      </c>
      <c r="U26" s="7">
        <v>1982</v>
      </c>
      <c r="V26" s="2">
        <v>42969</v>
      </c>
      <c r="W26" s="7">
        <v>1700</v>
      </c>
      <c r="X26" s="28">
        <v>43334</v>
      </c>
      <c r="Y26" s="7">
        <v>2468</v>
      </c>
      <c r="Z26" s="28">
        <v>43699</v>
      </c>
      <c r="AA26" s="7">
        <v>2680</v>
      </c>
    </row>
    <row r="27" spans="17:27">
      <c r="Q27" s="9">
        <v>42605</v>
      </c>
      <c r="R27" s="2">
        <v>42239</v>
      </c>
      <c r="S27" s="13">
        <v>1937</v>
      </c>
      <c r="T27" s="2">
        <v>42605</v>
      </c>
      <c r="U27" s="7">
        <v>1534</v>
      </c>
      <c r="V27" s="2">
        <v>42970</v>
      </c>
      <c r="W27" s="7">
        <v>2117</v>
      </c>
      <c r="X27" s="28">
        <v>43335</v>
      </c>
      <c r="Y27" s="7">
        <v>2409</v>
      </c>
      <c r="Z27" s="28">
        <v>43700</v>
      </c>
      <c r="AA27" s="7">
        <v>2565</v>
      </c>
    </row>
    <row r="28" spans="17:27">
      <c r="Q28" s="9">
        <v>42606</v>
      </c>
      <c r="R28" s="2">
        <v>42240</v>
      </c>
      <c r="S28" s="7">
        <v>2485</v>
      </c>
      <c r="T28" s="2">
        <v>42606</v>
      </c>
      <c r="U28" s="7">
        <v>2509</v>
      </c>
      <c r="V28" s="2">
        <v>42971</v>
      </c>
      <c r="W28" s="7">
        <v>2356</v>
      </c>
      <c r="X28" s="28">
        <v>43336</v>
      </c>
      <c r="Y28" s="7">
        <v>908</v>
      </c>
      <c r="Z28" s="28">
        <v>43701</v>
      </c>
      <c r="AA28" s="7">
        <v>2212</v>
      </c>
    </row>
    <row r="29" spans="17:27">
      <c r="Q29" s="9">
        <v>42607</v>
      </c>
      <c r="R29" s="2">
        <v>42241</v>
      </c>
      <c r="S29" s="7">
        <v>1979</v>
      </c>
      <c r="T29" s="2">
        <v>42607</v>
      </c>
      <c r="U29" s="7">
        <v>2503</v>
      </c>
      <c r="V29" s="2">
        <v>42972</v>
      </c>
      <c r="W29" s="7">
        <v>2140</v>
      </c>
      <c r="X29" s="28">
        <v>43337</v>
      </c>
      <c r="Y29" s="7">
        <v>1260</v>
      </c>
      <c r="Z29" s="28">
        <v>43702</v>
      </c>
      <c r="AA29" s="13">
        <v>2080</v>
      </c>
    </row>
    <row r="30" spans="17:27">
      <c r="Q30" s="9">
        <v>42608</v>
      </c>
      <c r="R30" s="2">
        <v>42242</v>
      </c>
      <c r="S30" s="7">
        <v>2657</v>
      </c>
      <c r="T30" s="2">
        <v>42608</v>
      </c>
      <c r="U30" s="7">
        <v>2368</v>
      </c>
      <c r="V30" s="2">
        <v>42973</v>
      </c>
      <c r="W30" s="7">
        <v>1892</v>
      </c>
      <c r="X30" s="28">
        <v>43338</v>
      </c>
      <c r="Y30" s="13">
        <v>1279</v>
      </c>
      <c r="Z30" s="28">
        <v>43703</v>
      </c>
      <c r="AA30" s="7">
        <v>2572</v>
      </c>
    </row>
    <row r="31" spans="17:27">
      <c r="Q31" s="9">
        <v>42609</v>
      </c>
      <c r="R31" s="2">
        <v>42243</v>
      </c>
      <c r="S31" s="7">
        <v>2624</v>
      </c>
      <c r="T31" s="2">
        <v>42609</v>
      </c>
      <c r="U31" s="7">
        <v>2150</v>
      </c>
      <c r="V31" s="2">
        <v>42974</v>
      </c>
      <c r="W31" s="13">
        <v>728</v>
      </c>
      <c r="X31" s="28">
        <v>43339</v>
      </c>
      <c r="Y31" s="24">
        <v>2192</v>
      </c>
      <c r="Z31" s="28">
        <v>43704</v>
      </c>
      <c r="AA31" s="24">
        <v>2840</v>
      </c>
    </row>
    <row r="32" spans="17:27">
      <c r="Q32" s="9">
        <v>42610</v>
      </c>
      <c r="R32" s="2">
        <v>42244</v>
      </c>
      <c r="S32" s="7">
        <v>1282</v>
      </c>
      <c r="T32" s="2">
        <v>42610</v>
      </c>
      <c r="U32" s="13">
        <v>2136</v>
      </c>
      <c r="V32" s="2">
        <v>42975</v>
      </c>
      <c r="W32" s="7">
        <v>2105</v>
      </c>
      <c r="X32" s="28">
        <v>43340</v>
      </c>
      <c r="Y32" s="7">
        <v>1882</v>
      </c>
      <c r="Z32" s="28">
        <v>43705</v>
      </c>
      <c r="AA32" s="7">
        <v>2662</v>
      </c>
    </row>
    <row r="33" spans="17:27">
      <c r="Q33" s="9">
        <v>42611</v>
      </c>
      <c r="R33" s="2">
        <v>42245</v>
      </c>
      <c r="S33" s="7">
        <v>2236</v>
      </c>
      <c r="T33" s="2">
        <v>42611</v>
      </c>
      <c r="U33" s="7">
        <v>1930</v>
      </c>
      <c r="V33" s="2">
        <v>42976</v>
      </c>
      <c r="W33" s="7">
        <v>2731</v>
      </c>
      <c r="X33" s="28">
        <v>43341</v>
      </c>
      <c r="Y33" s="7">
        <v>2255</v>
      </c>
      <c r="Z33" s="28">
        <v>43706</v>
      </c>
      <c r="AA33" s="7">
        <v>2400</v>
      </c>
    </row>
    <row r="34" spans="17:27">
      <c r="Q34" s="9">
        <v>42612</v>
      </c>
      <c r="R34" s="2">
        <v>42246</v>
      </c>
      <c r="S34" s="13">
        <v>2182</v>
      </c>
      <c r="T34" s="2">
        <v>42612</v>
      </c>
      <c r="U34" s="7">
        <v>2113</v>
      </c>
      <c r="V34" s="2">
        <v>42977</v>
      </c>
      <c r="W34" s="7">
        <v>2951</v>
      </c>
      <c r="X34" s="28">
        <v>43342</v>
      </c>
      <c r="Y34" s="7">
        <v>2187</v>
      </c>
      <c r="Z34" s="28">
        <v>43707</v>
      </c>
      <c r="AA34" s="7">
        <v>2537</v>
      </c>
    </row>
    <row r="35" spans="17:27">
      <c r="Q35" s="9">
        <v>42613</v>
      </c>
      <c r="R35" s="2">
        <v>42247</v>
      </c>
      <c r="S35" s="7">
        <v>2446</v>
      </c>
      <c r="T35" s="2">
        <v>42613</v>
      </c>
      <c r="U35" s="7">
        <v>2457</v>
      </c>
      <c r="V35" s="2">
        <v>42978</v>
      </c>
      <c r="W35" s="7">
        <v>2609</v>
      </c>
      <c r="X35" s="28">
        <v>43343</v>
      </c>
      <c r="Y35" s="7">
        <v>1937</v>
      </c>
      <c r="Z35" s="28">
        <v>43708</v>
      </c>
      <c r="AA35" s="7">
        <v>2279</v>
      </c>
    </row>
    <row r="36" spans="17:27">
      <c r="Q36" s="8"/>
    </row>
    <row r="37" spans="17:27">
      <c r="Q37" s="3" t="s">
        <v>38</v>
      </c>
      <c r="R37" s="6"/>
      <c r="S37" s="6">
        <f>SUM(S5:S35)</f>
        <v>76574</v>
      </c>
      <c r="T37" s="6"/>
      <c r="U37" s="6">
        <f>SUM(U5:U35)</f>
        <v>63184</v>
      </c>
      <c r="V37" s="6"/>
      <c r="W37" s="6">
        <f>SUM(W5:W35)</f>
        <v>71483</v>
      </c>
      <c r="X37" s="6"/>
      <c r="Y37" s="6">
        <f>SUM(Y5:Y35)</f>
        <v>65040</v>
      </c>
      <c r="Z37" s="6"/>
      <c r="AA37" s="6">
        <f>SUM(AA5:AA35)</f>
        <v>74153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BD948F-B384-4109-A1B0-7741D58BD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360445-711A-4F98-940C-7782458A6C7E}">
  <ds:schemaRefs>
    <ds:schemaRef ds:uri="53d299e1-11a7-4a71-acce-5ecdf2ceb96f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1B4153A-52CB-45D4-8E3E-D34D0C58CE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Megger Klaudia</cp:lastModifiedBy>
  <cp:revision/>
  <dcterms:created xsi:type="dcterms:W3CDTF">2014-01-14T13:15:05Z</dcterms:created>
  <dcterms:modified xsi:type="dcterms:W3CDTF">2026-07-21T08:58:20Z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