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heme/themeOverride1.xml" ContentType="application/vnd.openxmlformats-officedocument.themeOverride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xl/charts/chart7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theme/themeOverride5.xml" ContentType="application/vnd.openxmlformats-officedocument.themeOverride+xml"/>
  <Override PartName="/xl/charts/chart9.xml" ContentType="application/vnd.openxmlformats-officedocument.drawingml.chart+xml"/>
  <Override PartName="/xl/theme/themeOverride6.xml" ContentType="application/vnd.openxmlformats-officedocument.themeOverride+xml"/>
  <Override PartName="/xl/charts/chart10.xml" ContentType="application/vnd.openxmlformats-officedocument.drawingml.chart+xml"/>
  <Override PartName="/xl/theme/themeOverride7.xml" ContentType="application/vnd.openxmlformats-officedocument.themeOverride+xml"/>
  <Override PartName="/xl/charts/chart11.xml" ContentType="application/vnd.openxmlformats-officedocument.drawingml.chart+xml"/>
  <Override PartName="/xl/theme/themeOverride8.xml" ContentType="application/vnd.openxmlformats-officedocument.themeOverride+xml"/>
  <Override PartName="/xl/charts/chart12.xml" ContentType="application/vnd.openxmlformats-officedocument.drawingml.chart+xml"/>
  <Override PartName="/xl/theme/themeOverride9.xml" ContentType="application/vnd.openxmlformats-officedocument.themeOverride+xml"/>
  <Override PartName="/xl/charts/chart13.xml" ContentType="application/vnd.openxmlformats-officedocument.drawingml.chart+xml"/>
  <Override PartName="/xl/theme/themeOverride10.xml" ContentType="application/vnd.openxmlformats-officedocument.themeOverrid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theme/themeOverride11.xml" ContentType="application/vnd.openxmlformats-officedocument.themeOverride+xml"/>
  <Override PartName="/xl/charts/chart16.xml" ContentType="application/vnd.openxmlformats-officedocument.drawingml.chart+xml"/>
  <Override PartName="/xl/theme/themeOverride12.xml" ContentType="application/vnd.openxmlformats-officedocument.themeOverride+xml"/>
  <Override PartName="/xl/charts/chart17.xml" ContentType="application/vnd.openxmlformats-officedocument.drawingml.chart+xml"/>
  <Override PartName="/xl/theme/themeOverride13.xml" ContentType="application/vnd.openxmlformats-officedocument.themeOverride+xml"/>
  <Override PartName="/xl/charts/chart18.xml" ContentType="application/vnd.openxmlformats-officedocument.drawingml.chart+xml"/>
  <Override PartName="/xl/theme/themeOverride14.xml" ContentType="application/vnd.openxmlformats-officedocument.themeOverride+xml"/>
  <Override PartName="/xl/charts/chart19.xml" ContentType="application/vnd.openxmlformats-officedocument.drawingml.chart+xml"/>
  <Override PartName="/xl/theme/themeOverride15.xml" ContentType="application/vnd.openxmlformats-officedocument.themeOverride+xml"/>
  <Override PartName="/xl/drawings/drawing5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theme/themeOverride16.xml" ContentType="application/vnd.openxmlformats-officedocument.themeOverride+xml"/>
  <Override PartName="/xl/charts/chart22.xml" ContentType="application/vnd.openxmlformats-officedocument.drawingml.chart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theme/themeOverride20.xml" ContentType="application/vnd.openxmlformats-officedocument.themeOverride+xml"/>
  <Override PartName="/xl/drawings/drawing6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theme/themeOverride21.xml" ContentType="application/vnd.openxmlformats-officedocument.themeOverride+xml"/>
  <Override PartName="/xl/charts/chart29.xml" ContentType="application/vnd.openxmlformats-officedocument.drawingml.chart+xml"/>
  <Override PartName="/xl/theme/themeOverride22.xml" ContentType="application/vnd.openxmlformats-officedocument.themeOverride+xml"/>
  <Override PartName="/xl/charts/chart30.xml" ContentType="application/vnd.openxmlformats-officedocument.drawingml.chart+xml"/>
  <Override PartName="/xl/theme/themeOverride23.xml" ContentType="application/vnd.openxmlformats-officedocument.themeOverride+xml"/>
  <Override PartName="/xl/drawings/drawing7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theme/themeOverride24.xml" ContentType="application/vnd.openxmlformats-officedocument.themeOverride+xml"/>
  <Override PartName="/xl/charts/chart33.xml" ContentType="application/vnd.openxmlformats-officedocument.drawingml.chart+xml"/>
  <Override PartName="/xl/theme/themeOverride25.xml" ContentType="application/vnd.openxmlformats-officedocument.themeOverride+xml"/>
  <Override PartName="/xl/charts/chart34.xml" ContentType="application/vnd.openxmlformats-officedocument.drawingml.chart+xml"/>
  <Override PartName="/xl/theme/themeOverride26.xml" ContentType="application/vnd.openxmlformats-officedocument.themeOverride+xml"/>
  <Override PartName="/xl/charts/chart35.xml" ContentType="application/vnd.openxmlformats-officedocument.drawingml.chart+xml"/>
  <Override PartName="/xl/theme/themeOverride27.xml" ContentType="application/vnd.openxmlformats-officedocument.themeOverride+xml"/>
  <Override PartName="/xl/drawings/drawing8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theme/themeOverride28.xml" ContentType="application/vnd.openxmlformats-officedocument.themeOverride+xml"/>
  <Override PartName="/xl/charts/chart38.xml" ContentType="application/vnd.openxmlformats-officedocument.drawingml.chart+xml"/>
  <Override PartName="/xl/theme/themeOverride29.xml" ContentType="application/vnd.openxmlformats-officedocument.themeOverride+xml"/>
  <Override PartName="/xl/charts/chart39.xml" ContentType="application/vnd.openxmlformats-officedocument.drawingml.chart+xml"/>
  <Override PartName="/xl/theme/themeOverride30.xml" ContentType="application/vnd.openxmlformats-officedocument.themeOverride+xml"/>
  <Override PartName="/xl/charts/chart40.xml" ContentType="application/vnd.openxmlformats-officedocument.drawingml.chart+xml"/>
  <Override PartName="/xl/theme/themeOverride31.xml" ContentType="application/vnd.openxmlformats-officedocument.themeOverride+xml"/>
  <Override PartName="/xl/drawings/drawing9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theme/themeOverride32.xml" ContentType="application/vnd.openxmlformats-officedocument.themeOverride+xml"/>
  <Override PartName="/xl/charts/chart43.xml" ContentType="application/vnd.openxmlformats-officedocument.drawingml.chart+xml"/>
  <Override PartName="/xl/theme/themeOverride33.xml" ContentType="application/vnd.openxmlformats-officedocument.themeOverride+xml"/>
  <Override PartName="/xl/charts/chart44.xml" ContentType="application/vnd.openxmlformats-officedocument.drawingml.chart+xml"/>
  <Override PartName="/xl/theme/themeOverride34.xml" ContentType="application/vnd.openxmlformats-officedocument.themeOverride+xml"/>
  <Override PartName="/xl/charts/chart45.xml" ContentType="application/vnd.openxmlformats-officedocument.drawingml.chart+xml"/>
  <Override PartName="/xl/theme/themeOverride35.xml" ContentType="application/vnd.openxmlformats-officedocument.themeOverride+xml"/>
  <Override PartName="/xl/drawings/drawing10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theme/themeOverride36.xml" ContentType="application/vnd.openxmlformats-officedocument.themeOverride+xml"/>
  <Override PartName="/xl/charts/chart48.xml" ContentType="application/vnd.openxmlformats-officedocument.drawingml.chart+xml"/>
  <Override PartName="/xl/theme/themeOverride37.xml" ContentType="application/vnd.openxmlformats-officedocument.themeOverride+xml"/>
  <Override PartName="/xl/charts/chart49.xml" ContentType="application/vnd.openxmlformats-officedocument.drawingml.chart+xml"/>
  <Override PartName="/xl/theme/themeOverride38.xml" ContentType="application/vnd.openxmlformats-officedocument.themeOverride+xml"/>
  <Override PartName="/xl/charts/chart50.xml" ContentType="application/vnd.openxmlformats-officedocument.drawingml.chart+xml"/>
  <Override PartName="/xl/theme/themeOverride39.xml" ContentType="application/vnd.openxmlformats-officedocument.themeOverride+xml"/>
  <Override PartName="/xl/drawings/drawing11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theme/themeOverride40.xml" ContentType="application/vnd.openxmlformats-officedocument.themeOverride+xml"/>
  <Override PartName="/xl/charts/chart53.xml" ContentType="application/vnd.openxmlformats-officedocument.drawingml.chart+xml"/>
  <Override PartName="/xl/theme/themeOverride41.xml" ContentType="application/vnd.openxmlformats-officedocument.themeOverride+xml"/>
  <Override PartName="/xl/charts/chart54.xml" ContentType="application/vnd.openxmlformats-officedocument.drawingml.chart+xml"/>
  <Override PartName="/xl/theme/themeOverride42.xml" ContentType="application/vnd.openxmlformats-officedocument.themeOverride+xml"/>
  <Override PartName="/xl/charts/chart55.xml" ContentType="application/vnd.openxmlformats-officedocument.drawingml.chart+xml"/>
  <Override PartName="/xl/theme/themeOverride43.xml" ContentType="application/vnd.openxmlformats-officedocument.themeOverride+xml"/>
  <Override PartName="/xl/drawings/drawing12.xml" ContentType="application/vnd.openxmlformats-officedocument.drawing+xml"/>
  <Override PartName="/xl/charts/chart56.xml" ContentType="application/vnd.openxmlformats-officedocument.drawingml.chart+xml"/>
  <Override PartName="/xl/theme/themeOverride44.xml" ContentType="application/vnd.openxmlformats-officedocument.themeOverride+xml"/>
  <Override PartName="/xl/charts/chart57.xml" ContentType="application/vnd.openxmlformats-officedocument.drawingml.chart+xml"/>
  <Override PartName="/xl/theme/themeOverride45.xml" ContentType="application/vnd.openxmlformats-officedocument.themeOverride+xml"/>
  <Override PartName="/xl/charts/chart58.xml" ContentType="application/vnd.openxmlformats-officedocument.drawingml.chart+xml"/>
  <Override PartName="/xl/theme/themeOverride46.xml" ContentType="application/vnd.openxmlformats-officedocument.themeOverride+xml"/>
  <Override PartName="/xl/charts/chart59.xml" ContentType="application/vnd.openxmlformats-officedocument.drawingml.chart+xml"/>
  <Override PartName="/xl/theme/themeOverride47.xml" ContentType="application/vnd.openxmlformats-officedocument.themeOverride+xml"/>
  <Override PartName="/xl/charts/chart60.xml" ContentType="application/vnd.openxmlformats-officedocument.drawingml.chart+xml"/>
  <Override PartName="/xl/theme/themeOverride48.xml" ContentType="application/vnd.openxmlformats-officedocument.themeOverride+xml"/>
  <Override PartName="/xl/drawings/drawing13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theme/themeOverride49.xml" ContentType="application/vnd.openxmlformats-officedocument.themeOverride+xml"/>
  <Override PartName="/xl/charts/chart64.xml" ContentType="application/vnd.openxmlformats-officedocument.drawingml.chart+xml"/>
  <Override PartName="/xl/theme/themeOverride50.xml" ContentType="application/vnd.openxmlformats-officedocument.themeOverride+xml"/>
  <Override PartName="/xl/charts/chart65.xml" ContentType="application/vnd.openxmlformats-officedocument.drawingml.chart+xml"/>
  <Override PartName="/xl/theme/themeOverride51.xml" ContentType="application/vnd.openxmlformats-officedocument.themeOverride+xml"/>
  <Override PartName="/xl/charts/chart66.xml" ContentType="application/vnd.openxmlformats-officedocument.drawingml.chart+xml"/>
  <Override PartName="/xl/theme/themeOverride52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nidzgorska_gdansk_gda_pl/Documents/Pulpit/liczniki/lipie,sierpien/"/>
    </mc:Choice>
  </mc:AlternateContent>
  <xr:revisionPtr revIDLastSave="37" documentId="8_{641C2030-D49E-4486-A656-47998F4E469D}" xr6:coauthVersionLast="47" xr6:coauthVersionMax="47" xr10:uidLastSave="{D9F4D0BA-6B41-4589-846D-538A94897714}"/>
  <bookViews>
    <workbookView xWindow="-120" yWindow="-120" windowWidth="29040" windowHeight="17520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1" r:id="rId5"/>
    <sheet name="maj" sheetId="52" r:id="rId6"/>
    <sheet name="czerwiec" sheetId="53" r:id="rId7"/>
    <sheet name="lipiec" sheetId="54" r:id="rId8"/>
    <sheet name="sierpień" sheetId="55" r:id="rId9"/>
    <sheet name="wrzesień" sheetId="56" r:id="rId10"/>
    <sheet name="październik" sheetId="43" r:id="rId11"/>
    <sheet name="listopad" sheetId="40" r:id="rId12"/>
    <sheet name="grudzień" sheetId="46" r:id="rId13"/>
  </sheets>
  <externalReferences>
    <externalReference r:id="rId1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61" i="13" l="1"/>
  <c r="V160" i="13"/>
  <c r="V159" i="13"/>
  <c r="V158" i="13"/>
  <c r="V157" i="13"/>
  <c r="V156" i="13"/>
  <c r="V155" i="13"/>
  <c r="V154" i="13"/>
  <c r="V153" i="13"/>
  <c r="V152" i="13"/>
  <c r="V151" i="13"/>
  <c r="V150" i="13"/>
  <c r="V148" i="13"/>
  <c r="V147" i="13"/>
  <c r="V146" i="13"/>
  <c r="V145" i="13"/>
  <c r="V144" i="13"/>
  <c r="V143" i="13"/>
  <c r="V142" i="13"/>
  <c r="V141" i="13"/>
  <c r="V140" i="13"/>
  <c r="V139" i="13"/>
  <c r="V138" i="13"/>
  <c r="V137" i="13"/>
  <c r="V40" i="13"/>
  <c r="O40" i="13"/>
  <c r="V39" i="13"/>
  <c r="O39" i="13"/>
  <c r="P39" i="13" s="1"/>
  <c r="V135" i="13"/>
  <c r="V134" i="13"/>
  <c r="V133" i="13"/>
  <c r="V132" i="13"/>
  <c r="V131" i="13"/>
  <c r="V130" i="13"/>
  <c r="V129" i="13"/>
  <c r="V128" i="13"/>
  <c r="V127" i="13"/>
  <c r="V126" i="13"/>
  <c r="V125" i="13"/>
  <c r="V124" i="13"/>
  <c r="P40" i="13" l="1"/>
  <c r="V122" i="13"/>
  <c r="V121" i="13"/>
  <c r="V120" i="13"/>
  <c r="V119" i="13"/>
  <c r="V118" i="13"/>
  <c r="V117" i="13"/>
  <c r="O38" i="13"/>
  <c r="P38" i="13" s="1"/>
  <c r="V116" i="13"/>
  <c r="V115" i="13"/>
  <c r="V114" i="13"/>
  <c r="V113" i="13"/>
  <c r="V112" i="13"/>
  <c r="O37" i="13"/>
  <c r="V111" i="13"/>
  <c r="V109" i="13"/>
  <c r="V108" i="13"/>
  <c r="V107" i="13"/>
  <c r="V106" i="13"/>
  <c r="V105" i="13"/>
  <c r="V104" i="13"/>
  <c r="V103" i="13"/>
  <c r="V102" i="13"/>
  <c r="V101" i="13"/>
  <c r="O36" i="13"/>
  <c r="P36" i="13" s="1"/>
  <c r="S37" i="46"/>
  <c r="U37" i="46"/>
  <c r="W37" i="46"/>
  <c r="Y37" i="46"/>
  <c r="AA37" i="46"/>
  <c r="AC37" i="46"/>
  <c r="S36" i="40"/>
  <c r="U36" i="40"/>
  <c r="W36" i="40"/>
  <c r="V43" i="13" s="1"/>
  <c r="Y36" i="40"/>
  <c r="V56" i="13" s="1"/>
  <c r="AA36" i="40"/>
  <c r="V69" i="13" s="1"/>
  <c r="S37" i="43"/>
  <c r="U37" i="43"/>
  <c r="W37" i="43"/>
  <c r="Y37" i="43"/>
  <c r="AA37" i="43"/>
  <c r="S36" i="56"/>
  <c r="U36" i="56"/>
  <c r="W36" i="56"/>
  <c r="Y36" i="56"/>
  <c r="AA36" i="56"/>
  <c r="S37" i="55"/>
  <c r="U37" i="55"/>
  <c r="W37" i="55"/>
  <c r="Y37" i="55"/>
  <c r="AA37" i="55"/>
  <c r="V66" i="13" s="1"/>
  <c r="S37" i="54"/>
  <c r="U37" i="54"/>
  <c r="W37" i="54"/>
  <c r="Y37" i="54"/>
  <c r="AA37" i="54"/>
  <c r="S36" i="53"/>
  <c r="U36" i="53"/>
  <c r="W36" i="53"/>
  <c r="Y36" i="53"/>
  <c r="AA36" i="53"/>
  <c r="S37" i="52"/>
  <c r="U37" i="52"/>
  <c r="W37" i="52"/>
  <c r="Y37" i="52"/>
  <c r="AA37" i="52"/>
  <c r="S36" i="51"/>
  <c r="U36" i="51"/>
  <c r="W36" i="51"/>
  <c r="Y36" i="51"/>
  <c r="AA36" i="51"/>
  <c r="V62" i="13" s="1"/>
  <c r="AC36" i="51"/>
  <c r="V75" i="13" s="1"/>
  <c r="S37" i="49"/>
  <c r="U37" i="49"/>
  <c r="W37" i="49"/>
  <c r="Y37" i="49"/>
  <c r="AA37" i="49"/>
  <c r="AC37" i="49"/>
  <c r="S35" i="48"/>
  <c r="U35" i="48"/>
  <c r="W35" i="48"/>
  <c r="Y35" i="48"/>
  <c r="AA35" i="48"/>
  <c r="V60" i="13" s="1"/>
  <c r="AC35" i="48"/>
  <c r="S37" i="47"/>
  <c r="U37" i="47"/>
  <c r="W37" i="47"/>
  <c r="Y37" i="47"/>
  <c r="V46" i="13" s="1"/>
  <c r="AA37" i="47"/>
  <c r="AC37" i="47"/>
  <c r="V5" i="13"/>
  <c r="V7" i="13"/>
  <c r="V8" i="13"/>
  <c r="V9" i="13"/>
  <c r="V10" i="13"/>
  <c r="V11" i="13"/>
  <c r="V12" i="13"/>
  <c r="V13" i="13"/>
  <c r="V14" i="13"/>
  <c r="V15" i="13"/>
  <c r="V16" i="13"/>
  <c r="V17" i="13"/>
  <c r="V18" i="13"/>
  <c r="V20" i="13"/>
  <c r="V21" i="13"/>
  <c r="V22" i="13"/>
  <c r="V23" i="13"/>
  <c r="V24" i="13"/>
  <c r="V25" i="13"/>
  <c r="V26" i="13"/>
  <c r="V27" i="13"/>
  <c r="V28" i="13"/>
  <c r="V29" i="13"/>
  <c r="O29" i="13"/>
  <c r="V30" i="13"/>
  <c r="O30" i="13"/>
  <c r="P30" i="13" s="1"/>
  <c r="V31" i="13"/>
  <c r="O31" i="13"/>
  <c r="P31" i="13" s="1"/>
  <c r="O32" i="13"/>
  <c r="P33" i="13" s="1"/>
  <c r="P32" i="13"/>
  <c r="V33" i="13"/>
  <c r="O33" i="13"/>
  <c r="V34" i="13"/>
  <c r="V35" i="13"/>
  <c r="O35" i="13"/>
  <c r="P35" i="13" s="1"/>
  <c r="V36" i="13"/>
  <c r="V37" i="13"/>
  <c r="V38" i="13"/>
  <c r="V41" i="13"/>
  <c r="V42" i="13"/>
  <c r="V44" i="13"/>
  <c r="V47" i="13"/>
  <c r="V48" i="13"/>
  <c r="V49" i="13"/>
  <c r="V50" i="13"/>
  <c r="V51" i="13"/>
  <c r="V52" i="13"/>
  <c r="V53" i="13"/>
  <c r="V54" i="13"/>
  <c r="V55" i="13"/>
  <c r="V57" i="13"/>
  <c r="V59" i="13"/>
  <c r="V61" i="13"/>
  <c r="V63" i="13"/>
  <c r="V64" i="13"/>
  <c r="V65" i="13"/>
  <c r="V67" i="13"/>
  <c r="V68" i="13"/>
  <c r="V70" i="13"/>
  <c r="V72" i="13"/>
  <c r="V73" i="13"/>
  <c r="V74" i="13"/>
  <c r="V92" i="13"/>
  <c r="V93" i="13"/>
  <c r="V94" i="13"/>
  <c r="V98" i="13"/>
  <c r="V100" i="13"/>
  <c r="P37" i="13" l="1"/>
</calcChain>
</file>

<file path=xl/sharedStrings.xml><?xml version="1.0" encoding="utf-8"?>
<sst xmlns="http://schemas.openxmlformats.org/spreadsheetml/2006/main" count="265" uniqueCount="104">
  <si>
    <t>Data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</si>
  <si>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</si>
  <si>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</si>
  <si>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</si>
  <si>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</si>
  <si>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</si>
  <si>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</si>
  <si>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</si>
  <si>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</si>
  <si>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</si>
  <si>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</si>
  <si>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</si>
  <si>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</si>
  <si>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2015</t>
  </si>
  <si>
    <t>Liczba</t>
  </si>
  <si>
    <t>Miesiąc</t>
  </si>
  <si>
    <t>Razem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</si>
  <si>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</si>
  <si>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</si>
  <si>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</si>
  <si>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</si>
  <si>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</si>
  <si>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</si>
  <si>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</si>
  <si>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</si>
  <si>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</si>
  <si>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</si>
  <si>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</si>
  <si>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</si>
  <si>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2017</t>
  </si>
  <si>
    <t>2018</t>
  </si>
  <si>
    <t>2019</t>
  </si>
  <si>
    <t>2020</t>
  </si>
  <si>
    <t xml:space="preserve">niedz. 1 mar </t>
  </si>
  <si>
    <t xml:space="preserve">pon. 2 mar </t>
  </si>
  <si>
    <t xml:space="preserve">wt. 3 mar </t>
  </si>
  <si>
    <t xml:space="preserve">śr. 4 mar </t>
  </si>
  <si>
    <t xml:space="preserve">czw. 5 mar </t>
  </si>
  <si>
    <t xml:space="preserve">pt. 6 mar </t>
  </si>
  <si>
    <t xml:space="preserve">sob. 7 mar </t>
  </si>
  <si>
    <t xml:space="preserve">niedz. 8 mar </t>
  </si>
  <si>
    <t xml:space="preserve">pon. 9 mar </t>
  </si>
  <si>
    <t xml:space="preserve">wt. 10 mar </t>
  </si>
  <si>
    <t xml:space="preserve">śr. 11 mar </t>
  </si>
  <si>
    <t xml:space="preserve">czw. 12 mar </t>
  </si>
  <si>
    <t xml:space="preserve">pt. 13 mar </t>
  </si>
  <si>
    <t xml:space="preserve">sob. 14 mar </t>
  </si>
  <si>
    <t xml:space="preserve">niedz. 15 mar </t>
  </si>
  <si>
    <t xml:space="preserve">pon. 16 mar </t>
  </si>
  <si>
    <t xml:space="preserve">wt. 17 mar </t>
  </si>
  <si>
    <t xml:space="preserve">śr. 18 mar </t>
  </si>
  <si>
    <t xml:space="preserve">czw. 19 mar </t>
  </si>
  <si>
    <t xml:space="preserve">pt. 20 mar </t>
  </si>
  <si>
    <t xml:space="preserve">sob. 21 mar </t>
  </si>
  <si>
    <t xml:space="preserve">niedz. 22 mar </t>
  </si>
  <si>
    <t xml:space="preserve">pon. 23 mar </t>
  </si>
  <si>
    <t xml:space="preserve">wt. 24 mar </t>
  </si>
  <si>
    <t xml:space="preserve">śr. 25 mar </t>
  </si>
  <si>
    <t xml:space="preserve">czw. 26 mar </t>
  </si>
  <si>
    <t xml:space="preserve">pt. 27 mar </t>
  </si>
  <si>
    <t xml:space="preserve">sob. 28 mar </t>
  </si>
  <si>
    <t xml:space="preserve">niedz. 29 mar </t>
  </si>
  <si>
    <t xml:space="preserve">pon. 30 mar </t>
  </si>
  <si>
    <t xml:space="preserve">wt. 31 mar </t>
  </si>
  <si>
    <t xml:space="preserve">śr. 1 kwi </t>
  </si>
  <si>
    <t xml:space="preserve">czw. 2 kwi </t>
  </si>
  <si>
    <t xml:space="preserve">pt. 3 kwi </t>
  </si>
  <si>
    <t xml:space="preserve">sob. 4 kwi </t>
  </si>
  <si>
    <t xml:space="preserve">niedz. 5 kwi </t>
  </si>
  <si>
    <t xml:space="preserve">pon. 6 kwi </t>
  </si>
  <si>
    <t xml:space="preserve">wt. 7 kwi </t>
  </si>
  <si>
    <t xml:space="preserve">śr. 8 kwi </t>
  </si>
  <si>
    <t xml:space="preserve">czw. 9 kwi </t>
  </si>
  <si>
    <t xml:space="preserve">pt. 10 kwi </t>
  </si>
  <si>
    <t xml:space="preserve">sob. 11 kwi </t>
  </si>
  <si>
    <t xml:space="preserve">niedz. 12 kwi </t>
  </si>
  <si>
    <t xml:space="preserve">pon. 13 kwi </t>
  </si>
  <si>
    <t xml:space="preserve">wt. 14 kwi </t>
  </si>
  <si>
    <t xml:space="preserve">śr. 15 kwi </t>
  </si>
  <si>
    <t xml:space="preserve">czw. 16 kwi </t>
  </si>
  <si>
    <t xml:space="preserve">pt. 17 kwi </t>
  </si>
  <si>
    <t xml:space="preserve">sob. 18 kwi </t>
  </si>
  <si>
    <t xml:space="preserve">niedz. 19 kwi </t>
  </si>
  <si>
    <t xml:space="preserve">pon. 20 kwi </t>
  </si>
  <si>
    <t xml:space="preserve">wt. 21 kwi </t>
  </si>
  <si>
    <t xml:space="preserve">śr. 22 kwi </t>
  </si>
  <si>
    <t xml:space="preserve">czw. 23 kwi </t>
  </si>
  <si>
    <t xml:space="preserve">pt. 24 kwi </t>
  </si>
  <si>
    <t xml:space="preserve">sob. 25 kwi </t>
  </si>
  <si>
    <t xml:space="preserve">niedz. 26 kwi </t>
  </si>
  <si>
    <t xml:space="preserve">pon. 27 kwi </t>
  </si>
  <si>
    <t xml:space="preserve">wt. 28 kwi </t>
  </si>
  <si>
    <t xml:space="preserve">śr. 29 kwi </t>
  </si>
  <si>
    <t xml:space="preserve">czw. 30 kwi </t>
  </si>
  <si>
    <t>suma</t>
  </si>
  <si>
    <t>dynamika</t>
  </si>
  <si>
    <t>n/d</t>
  </si>
  <si>
    <t>2021</t>
  </si>
  <si>
    <t>2022</t>
  </si>
  <si>
    <t>awaria licznika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</si>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</sst>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\ yyyy"/>
    <numFmt numFmtId="165" formatCode="[$-415]d\ mmm;@"/>
  </numFmts>
  <fonts count="11"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5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0" fontId="7" fillId="2" borderId="1" xfId="0" applyFont="1" applyFill="1" applyBorder="1"/>
    <xf numFmtId="3" fontId="7" fillId="2" borderId="1" xfId="0" applyNumberFormat="1" applyFont="1" applyFill="1" applyBorder="1"/>
    <xf numFmtId="3" fontId="8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0" fillId="0" borderId="1" xfId="0" applyBorder="1"/>
    <xf numFmtId="3" fontId="8" fillId="3" borderId="1" xfId="1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3" fontId="8" fillId="2" borderId="1" xfId="1" applyNumberFormat="1" applyFont="1" applyFill="1" applyBorder="1" applyAlignment="1">
      <alignment horizontal="center" vertical="center"/>
    </xf>
    <xf numFmtId="3" fontId="0" fillId="2" borderId="1" xfId="0" applyNumberFormat="1" applyFill="1" applyBorder="1"/>
    <xf numFmtId="0" fontId="0" fillId="2" borderId="1" xfId="0" applyFill="1" applyBorder="1"/>
    <xf numFmtId="164" fontId="0" fillId="0" borderId="1" xfId="0" applyNumberFormat="1" applyBorder="1"/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3" fontId="8" fillId="0" borderId="2" xfId="1" applyNumberFormat="1" applyFont="1" applyBorder="1" applyAlignment="1">
      <alignment horizontal="center" vertical="center"/>
    </xf>
    <xf numFmtId="3" fontId="8" fillId="3" borderId="2" xfId="1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3" fontId="8" fillId="0" borderId="0" xfId="1" applyNumberFormat="1" applyFont="1" applyAlignment="1">
      <alignment horizontal="center" vertical="center"/>
    </xf>
    <xf numFmtId="3" fontId="8" fillId="4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9" fillId="0" borderId="1" xfId="0" applyNumberFormat="1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3" fontId="0" fillId="3" borderId="1" xfId="0" applyNumberFormat="1" applyFill="1" applyBorder="1"/>
    <xf numFmtId="3" fontId="0" fillId="0" borderId="1" xfId="0" applyNumberFormat="1" applyBorder="1"/>
    <xf numFmtId="0" fontId="0" fillId="0" borderId="3" xfId="0" applyBorder="1"/>
    <xf numFmtId="0" fontId="0" fillId="4" borderId="0" xfId="0" applyFill="1"/>
    <xf numFmtId="3" fontId="9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3" fontId="9" fillId="4" borderId="1" xfId="1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5" fontId="9" fillId="5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5" fontId="0" fillId="0" borderId="0" xfId="0" applyNumberFormat="1"/>
    <xf numFmtId="165" fontId="7" fillId="2" borderId="1" xfId="0" applyNumberFormat="1" applyFont="1" applyFill="1" applyBorder="1"/>
    <xf numFmtId="165" fontId="0" fillId="2" borderId="1" xfId="0" applyNumberFormat="1" applyFill="1" applyBorder="1"/>
    <xf numFmtId="3" fontId="0" fillId="2" borderId="1" xfId="0" applyNumberForma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9" fontId="10" fillId="0" borderId="1" xfId="2" applyFont="1" applyBorder="1" applyAlignment="1">
      <alignment horizont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</a:t>
            </a:r>
          </a:p>
        </c:rich>
      </c:tx>
      <c:layout>
        <c:manualLayout>
          <c:xMode val="edge"/>
          <c:yMode val="edge"/>
          <c:x val="0.29600842715819209"/>
          <c:y val="3.4725550610521512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5153779972787045E-2"/>
          <c:y val="9.4744037430103845E-2"/>
          <c:w val="0.92565321793551592"/>
          <c:h val="0.730917265776560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1"/>
              <c:layout>
                <c:manualLayout>
                  <c:x val="-7.9129453494225337E-3"/>
                  <c:y val="1.093073148465137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446-4F71-B596-E691DF3BF6F1}"/>
                </c:ext>
              </c:extLst>
            </c:dLbl>
            <c:dLbl>
              <c:idx val="2"/>
              <c:layout>
                <c:manualLayout>
                  <c:x val="3.2810848302116825E-3"/>
                  <c:y val="-1.023256875499258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446-4F71-B596-E691DF3BF6F1}"/>
                </c:ext>
              </c:extLst>
            </c:dLbl>
            <c:dLbl>
              <c:idx val="3"/>
              <c:layout>
                <c:manualLayout>
                  <c:x val="-5.5970150898171081E-3"/>
                  <c:y val="7.984023736163414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446-4F71-B596-E691DF3BF6F1}"/>
                </c:ext>
              </c:extLst>
            </c:dLbl>
            <c:dLbl>
              <c:idx val="4"/>
              <c:layout>
                <c:manualLayout>
                  <c:x val="-8.5022625602968194E-3"/>
                  <c:y val="9.217391304347826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446-4F71-B596-E691DF3BF6F1}"/>
                </c:ext>
              </c:extLst>
            </c:dLbl>
            <c:dLbl>
              <c:idx val="5"/>
              <c:layout>
                <c:manualLayout>
                  <c:x val="-8.3993127394321517E-3"/>
                  <c:y val="5.511811023622047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446-4F71-B596-E691DF3BF6F1}"/>
                </c:ext>
              </c:extLst>
            </c:dLbl>
            <c:dLbl>
              <c:idx val="6"/>
              <c:layout>
                <c:manualLayout>
                  <c:x val="1.5317311532415607E-3"/>
                  <c:y val="6.317014720985963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446-4F71-B596-E691DF3BF6F1}"/>
                </c:ext>
              </c:extLst>
            </c:dLbl>
            <c:dLbl>
              <c:idx val="7"/>
              <c:layout>
                <c:manualLayout>
                  <c:x val="8.6016867023647522E-3"/>
                  <c:y val="7.724067100308086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446-4F71-B596-E691DF3BF6F1}"/>
                </c:ext>
              </c:extLst>
            </c:dLbl>
            <c:dLbl>
              <c:idx val="8"/>
              <c:layout>
                <c:manualLayout>
                  <c:x val="-3.6601834428306337E-3"/>
                  <c:y val="9.122903115371448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446-4F71-B596-E691DF3BF6F1}"/>
                </c:ext>
              </c:extLst>
            </c:dLbl>
            <c:dLbl>
              <c:idx val="9"/>
              <c:layout>
                <c:manualLayout>
                  <c:x val="1.321680024729111E-2"/>
                  <c:y val="-7.220358324774620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446-4F71-B596-E691DF3BF6F1}"/>
                </c:ext>
              </c:extLst>
            </c:dLbl>
            <c:dLbl>
              <c:idx val="10"/>
              <c:layout>
                <c:manualLayout>
                  <c:x val="7.8358211257439515E-3"/>
                  <c:y val="8.69565217391304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446-4F71-B596-E691DF3BF6F1}"/>
                </c:ext>
              </c:extLst>
            </c:dLbl>
            <c:dLbl>
              <c:idx val="11"/>
              <c:layout>
                <c:manualLayout>
                  <c:x val="6.7164181077805293E-3"/>
                  <c:y val="5.7971014492753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446-4F71-B596-E691DF3BF6F1}"/>
                </c:ext>
              </c:extLst>
            </c:dLbl>
            <c:dLbl>
              <c:idx val="12"/>
              <c:layout>
                <c:manualLayout>
                  <c:x val="2.9673590504450311E-3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446-4F71-B596-E691DF3BF6F1}"/>
                </c:ext>
              </c:extLst>
            </c:dLbl>
            <c:dLbl>
              <c:idx val="14"/>
              <c:layout>
                <c:manualLayout>
                  <c:x val="-6.64678595154501E-3"/>
                  <c:y val="1.218441173114219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446-4F71-B596-E691DF3BF6F1}"/>
                </c:ext>
              </c:extLst>
            </c:dLbl>
            <c:dLbl>
              <c:idx val="15"/>
              <c:layout>
                <c:manualLayout>
                  <c:x val="5.8989013367874762E-3"/>
                  <c:y val="-8.770968846285519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446-4F71-B596-E691DF3BF6F1}"/>
                </c:ext>
              </c:extLst>
            </c:dLbl>
            <c:dLbl>
              <c:idx val="16"/>
              <c:layout>
                <c:manualLayout>
                  <c:x val="-7.1876250789642696E-3"/>
                  <c:y val="1.085997945908935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446-4F71-B596-E691DF3BF6F1}"/>
                </c:ext>
              </c:extLst>
            </c:dLbl>
            <c:dLbl>
              <c:idx val="17"/>
              <c:layout>
                <c:manualLayout>
                  <c:x val="5.3149607860782931E-5"/>
                  <c:y val="-1.449275362318840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446-4F71-B596-E691DF3BF6F1}"/>
                </c:ext>
              </c:extLst>
            </c:dLbl>
            <c:dLbl>
              <c:idx val="18"/>
              <c:layout>
                <c:manualLayout>
                  <c:x val="-8.902074535846672E-3"/>
                  <c:y val="8.91680931187949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446-4F71-B596-E691DF3BF6F1}"/>
                </c:ext>
              </c:extLst>
            </c:dLbl>
            <c:dLbl>
              <c:idx val="19"/>
              <c:layout>
                <c:manualLayout>
                  <c:x val="-1.2268921502788856E-2"/>
                  <c:y val="5.909163528471984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446-4F71-B596-E691DF3BF6F1}"/>
                </c:ext>
              </c:extLst>
            </c:dLbl>
            <c:dLbl>
              <c:idx val="20"/>
              <c:layout>
                <c:manualLayout>
                  <c:x val="9.3597957856327355E-4"/>
                  <c:y val="8.173228346456692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446-4F71-B596-E691DF3BF6F1}"/>
                </c:ext>
              </c:extLst>
            </c:dLbl>
            <c:dLbl>
              <c:idx val="21"/>
              <c:layout>
                <c:manualLayout>
                  <c:x val="6.5003821395105809E-3"/>
                  <c:y val="6.6856099509300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446-4F71-B596-E691DF3BF6F1}"/>
                </c:ext>
              </c:extLst>
            </c:dLbl>
            <c:dLbl>
              <c:idx val="22"/>
              <c:layout>
                <c:manualLayout>
                  <c:x val="-5.2973323920946997E-3"/>
                  <c:y val="-2.379322149948647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446-4F71-B596-E691DF3BF6F1}"/>
                </c:ext>
              </c:extLst>
            </c:dLbl>
            <c:dLbl>
              <c:idx val="23"/>
              <c:layout>
                <c:manualLayout>
                  <c:x val="1.2435069116085001E-2"/>
                  <c:y val="5.511811023621994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446-4F71-B596-E691DF3BF6F1}"/>
                </c:ext>
              </c:extLst>
            </c:dLbl>
            <c:dLbl>
              <c:idx val="24"/>
              <c:layout>
                <c:manualLayout>
                  <c:x val="9.3138738193052593E-3"/>
                  <c:y val="2.634714138993495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446-4F71-B596-E691DF3BF6F1}"/>
                </c:ext>
              </c:extLst>
            </c:dLbl>
            <c:dLbl>
              <c:idx val="25"/>
              <c:layout>
                <c:manualLayout>
                  <c:x val="5.4667412582777427E-3"/>
                  <c:y val="5.08547301152573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446-4F71-B596-E691DF3BF6F1}"/>
                </c:ext>
              </c:extLst>
            </c:dLbl>
            <c:dLbl>
              <c:idx val="27"/>
              <c:layout>
                <c:manualLayout>
                  <c:x val="-6.0682220610008475E-3"/>
                  <c:y val="7.984023736163307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446-4F71-B596-E691DF3BF6F1}"/>
                </c:ext>
              </c:extLst>
            </c:dLbl>
            <c:dLbl>
              <c:idx val="28"/>
              <c:layout>
                <c:manualLayout>
                  <c:x val="3.8261547721869424E-3"/>
                  <c:y val="1.159420289855072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446-4F71-B596-E691DF3BF6F1}"/>
                </c:ext>
              </c:extLst>
            </c:dLbl>
            <c:dLbl>
              <c:idx val="29"/>
              <c:layout>
                <c:manualLayout>
                  <c:x val="-5.3809791215470772E-3"/>
                  <c:y val="7.509528700216714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446-4F71-B596-E691DF3BF6F1}"/>
                </c:ext>
              </c:extLst>
            </c:dLbl>
            <c:dLbl>
              <c:idx val="30"/>
              <c:layout>
                <c:manualLayout>
                  <c:x val="-8.0518570940138184E-3"/>
                  <c:y val="6.508729887024991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446-4F71-B596-E691DF3BF6F1}"/>
                </c:ext>
              </c:extLst>
            </c:dLbl>
            <c:dLbl>
              <c:idx val="31"/>
              <c:layout>
                <c:manualLayout>
                  <c:x val="-1.4552239233524481E-2"/>
                  <c:y val="1.159420289855072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8446-4F71-B596-E691DF3BF6F1}"/>
                </c:ext>
              </c:extLst>
            </c:dLbl>
            <c:dLbl>
              <c:idx val="32"/>
              <c:layout>
                <c:manualLayout>
                  <c:x val="1.1194030179634216E-2"/>
                  <c:y val="1.011890904941230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8446-4F71-B596-E691DF3BF6F1}"/>
                </c:ext>
              </c:extLst>
            </c:dLbl>
            <c:dLbl>
              <c:idx val="33"/>
              <c:layout>
                <c:manualLayout>
                  <c:x val="-1.3248868327045195E-16"/>
                  <c:y val="1.33067198935462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8446-4F71-B596-E691DF3BF6F1}"/>
                </c:ext>
              </c:extLst>
            </c:dLbl>
            <c:dLbl>
              <c:idx val="34"/>
              <c:layout>
                <c:manualLayout>
                  <c:x val="3.5348455616066978E-3"/>
                  <c:y val="7.655597398151264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8446-4F71-B596-E691DF3BF6F1}"/>
                </c:ext>
              </c:extLst>
            </c:dLbl>
            <c:dLbl>
              <c:idx val="35"/>
              <c:layout>
                <c:manualLayout>
                  <c:x val="3.2279352223508998E-3"/>
                  <c:y val="8.820723496519456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8446-4F71-B596-E691DF3BF6F1}"/>
                </c:ext>
              </c:extLst>
            </c:dLbl>
            <c:dLbl>
              <c:idx val="36"/>
              <c:layout>
                <c:manualLayout>
                  <c:x val="1.0074627161670794E-2"/>
                  <c:y val="7.98402373616336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8446-4F71-B596-E691DF3BF6F1}"/>
                </c:ext>
              </c:extLst>
            </c:dLbl>
            <c:dLbl>
              <c:idx val="37"/>
              <c:layout>
                <c:manualLayout>
                  <c:x val="5.5970150898171081E-3"/>
                  <c:y val="2.898550724637681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8446-4F71-B596-E691DF3BF6F1}"/>
                </c:ext>
              </c:extLst>
            </c:dLbl>
            <c:dLbl>
              <c:idx val="38"/>
              <c:layout>
                <c:manualLayout>
                  <c:x val="6.6628277900699908E-3"/>
                  <c:y val="5.660390277302293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8446-4F71-B596-E691DF3BF6F1}"/>
                </c:ext>
              </c:extLst>
            </c:dLbl>
            <c:dLbl>
              <c:idx val="39"/>
              <c:layout>
                <c:manualLayout>
                  <c:x val="3.8052408803619531E-3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8446-4F71-B596-E691DF3BF6F1}"/>
                </c:ext>
              </c:extLst>
            </c:dLbl>
            <c:dLbl>
              <c:idx val="40"/>
              <c:layout>
                <c:manualLayout>
                  <c:x val="-9.6116878123798542E-4"/>
                  <c:y val="1.655584230900893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8446-4F71-B596-E691DF3BF6F1}"/>
                </c:ext>
              </c:extLst>
            </c:dLbl>
            <c:dLbl>
              <c:idx val="41"/>
              <c:layout>
                <c:manualLayout>
                  <c:x val="-1.8066847335140017E-3"/>
                  <c:y val="1.596806387225548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8446-4F71-B596-E691DF3BF6F1}"/>
                </c:ext>
              </c:extLst>
            </c:dLbl>
            <c:dLbl>
              <c:idx val="43"/>
              <c:layout>
                <c:manualLayout>
                  <c:x val="3.5564659976054662E-8"/>
                  <c:y val="1.064548069215889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8446-4F71-B596-E691DF3BF6F1}"/>
                </c:ext>
              </c:extLst>
            </c:dLbl>
            <c:dLbl>
              <c:idx val="45"/>
              <c:layout>
                <c:manualLayout>
                  <c:x val="-3.6133694670280035E-3"/>
                  <c:y val="-2.661343978709248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8446-4F71-B596-E691DF3BF6F1}"/>
                </c:ext>
              </c:extLst>
            </c:dLbl>
            <c:dLbl>
              <c:idx val="46"/>
              <c:layout>
                <c:manualLayout>
                  <c:x val="0"/>
                  <c:y val="1.38427464008858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8446-4F71-B596-E691DF3BF6F1}"/>
                </c:ext>
              </c:extLst>
            </c:dLbl>
            <c:dLbl>
              <c:idx val="47"/>
              <c:layout>
                <c:manualLayout>
                  <c:x val="4.5167118337850042E-3"/>
                  <c:y val="-2.661343978709296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8446-4F71-B596-E691DF3BF6F1}"/>
                </c:ext>
              </c:extLst>
            </c:dLbl>
            <c:dLbl>
              <c:idx val="48"/>
              <c:layout>
                <c:manualLayout>
                  <c:x val="1.8066847335140017E-3"/>
                  <c:y val="1.330671989354628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8446-4F71-B596-E691DF3BF6F1}"/>
                </c:ext>
              </c:extLst>
            </c:dLbl>
            <c:dLbl>
              <c:idx val="49"/>
              <c:layout>
                <c:manualLayout>
                  <c:x val="7.2267389340560069E-3"/>
                  <c:y val="2.129096138431797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8446-4F71-B596-E691DF3BF6F1}"/>
                </c:ext>
              </c:extLst>
            </c:dLbl>
            <c:dLbl>
              <c:idx val="50"/>
              <c:layout>
                <c:manualLayout>
                  <c:x val="3.6133694670280039E-3"/>
                  <c:y val="5.322792734740540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8446-4F71-B596-E691DF3BF6F1}"/>
                </c:ext>
              </c:extLst>
            </c:dLbl>
            <c:dLbl>
              <c:idx val="51"/>
              <c:layout>
                <c:manualLayout>
                  <c:x val="2.7100271002708704E-3"/>
                  <c:y val="7.984031936127743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8446-4F71-B596-E691DF3BF6F1}"/>
                </c:ext>
              </c:extLst>
            </c:dLbl>
            <c:dLbl>
              <c:idx val="53"/>
              <c:layout>
                <c:manualLayout>
                  <c:x val="-1.3248868327045195E-16"/>
                  <c:y val="7.984031936127743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8446-4F71-B596-E691DF3BF6F1}"/>
                </c:ext>
              </c:extLst>
            </c:dLbl>
            <c:dLbl>
              <c:idx val="54"/>
              <c:layout>
                <c:manualLayout>
                  <c:x val="-8.8370448921893481E-4"/>
                  <c:y val="-1.1074197120708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8446-4F71-B596-E691DF3BF6F1}"/>
                </c:ext>
              </c:extLst>
            </c:dLbl>
            <c:dLbl>
              <c:idx val="55"/>
              <c:layout>
                <c:manualLayout>
                  <c:x val="0"/>
                  <c:y val="-1.330671989354633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8446-4F71-B596-E691DF3BF6F1}"/>
                </c:ext>
              </c:extLst>
            </c:dLbl>
            <c:dLbl>
              <c:idx val="58"/>
              <c:layout>
                <c:manualLayout>
                  <c:x val="-3.6133694670281362E-3"/>
                  <c:y val="7.984031936127743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8446-4F71-B596-E691DF3BF6F1}"/>
                </c:ext>
              </c:extLst>
            </c:dLbl>
            <c:dLbl>
              <c:idx val="61"/>
              <c:layout>
                <c:manualLayout>
                  <c:x val="-1.3248868327045195E-16"/>
                  <c:y val="2.661343978709248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8446-4F71-B596-E691DF3BF6F1}"/>
                </c:ext>
              </c:extLst>
            </c:dLbl>
            <c:dLbl>
              <c:idx val="62"/>
              <c:layout>
                <c:manualLayout>
                  <c:x val="9.0334236675700087E-4"/>
                  <c:y val="-7.984031936127743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8446-4F71-B596-E691DF3BF6F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ZBIORCZO!$U$123:$U$161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ZBIORCZO!$V$123:$V$161</c:f>
              <c:numCache>
                <c:formatCode>#,##0</c:formatCode>
                <c:ptCount val="39"/>
                <c:pt idx="1">
                  <c:v>3647</c:v>
                </c:pt>
                <c:pt idx="2">
                  <c:v>5486</c:v>
                </c:pt>
                <c:pt idx="3">
                  <c:v>10373</c:v>
                </c:pt>
                <c:pt idx="4">
                  <c:v>15195</c:v>
                </c:pt>
                <c:pt idx="5">
                  <c:v>25627</c:v>
                </c:pt>
                <c:pt idx="6">
                  <c:v>22975</c:v>
                </c:pt>
                <c:pt idx="7">
                  <c:v>24419</c:v>
                </c:pt>
                <c:pt idx="8">
                  <c:v>25181</c:v>
                </c:pt>
                <c:pt idx="9">
                  <c:v>21954</c:v>
                </c:pt>
                <c:pt idx="10">
                  <c:v>17333</c:v>
                </c:pt>
                <c:pt idx="11">
                  <c:v>10978</c:v>
                </c:pt>
                <c:pt idx="12">
                  <c:v>7358</c:v>
                </c:pt>
                <c:pt idx="14">
                  <c:v>6160</c:v>
                </c:pt>
                <c:pt idx="15">
                  <c:v>6390</c:v>
                </c:pt>
                <c:pt idx="16">
                  <c:v>13927</c:v>
                </c:pt>
                <c:pt idx="17">
                  <c:v>17235</c:v>
                </c:pt>
                <c:pt idx="18">
                  <c:v>22072</c:v>
                </c:pt>
                <c:pt idx="19">
                  <c:v>22241</c:v>
                </c:pt>
                <c:pt idx="20">
                  <c:v>23890</c:v>
                </c:pt>
                <c:pt idx="21">
                  <c:v>23869</c:v>
                </c:pt>
                <c:pt idx="22">
                  <c:v>23363</c:v>
                </c:pt>
                <c:pt idx="23">
                  <c:v>17150</c:v>
                </c:pt>
                <c:pt idx="24">
                  <c:v>13384</c:v>
                </c:pt>
                <c:pt idx="25">
                  <c:v>11866</c:v>
                </c:pt>
                <c:pt idx="27">
                  <c:v>4049</c:v>
                </c:pt>
                <c:pt idx="28">
                  <c:v>4510</c:v>
                </c:pt>
                <c:pt idx="29">
                  <c:v>17590</c:v>
                </c:pt>
                <c:pt idx="30">
                  <c:v>19574</c:v>
                </c:pt>
                <c:pt idx="31">
                  <c:v>26950</c:v>
                </c:pt>
                <c:pt idx="32">
                  <c:v>26745</c:v>
                </c:pt>
                <c:pt idx="33">
                  <c:v>23522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8446-4F71-B596-E691DF3BF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36117199"/>
        <c:axId val="1"/>
      </c:barChart>
      <c:catAx>
        <c:axId val="10361171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361171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styczeń 2015</a:t>
            </a:r>
          </a:p>
        </c:rich>
      </c:tx>
      <c:layout>
        <c:manualLayout>
          <c:xMode val="edge"/>
          <c:yMode val="edge"/>
          <c:x val="0.2934390351011571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9B8-429D-A6B4-DE49364322C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9B8-429D-A6B4-DE49364322C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9B8-429D-A6B4-DE49364322C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39B8-429D-A6B4-DE49364322C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9B8-429D-A6B4-DE49364322C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9B8-429D-A6B4-DE49364322C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9B8-429D-A6B4-DE49364322C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9B8-429D-A6B4-DE49364322C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9B8-429D-A6B4-DE49364322C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39B8-429D-A6B4-DE49364322C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9B8-429D-A6B4-DE49364322C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9B8-429D-A6B4-DE49364322C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42005</c:v>
                </c:pt>
                <c:pt idx="2">
                  <c:v>42006</c:v>
                </c:pt>
                <c:pt idx="3">
                  <c:v>42007</c:v>
                </c:pt>
                <c:pt idx="4">
                  <c:v>42008</c:v>
                </c:pt>
                <c:pt idx="5">
                  <c:v>42009</c:v>
                </c:pt>
                <c:pt idx="6">
                  <c:v>42010</c:v>
                </c:pt>
                <c:pt idx="7">
                  <c:v>42011</c:v>
                </c:pt>
                <c:pt idx="8">
                  <c:v>42012</c:v>
                </c:pt>
                <c:pt idx="9">
                  <c:v>42013</c:v>
                </c:pt>
                <c:pt idx="10">
                  <c:v>42014</c:v>
                </c:pt>
                <c:pt idx="11">
                  <c:v>42015</c:v>
                </c:pt>
                <c:pt idx="12">
                  <c:v>42016</c:v>
                </c:pt>
                <c:pt idx="13">
                  <c:v>42017</c:v>
                </c:pt>
                <c:pt idx="14">
                  <c:v>42018</c:v>
                </c:pt>
                <c:pt idx="15">
                  <c:v>42019</c:v>
                </c:pt>
                <c:pt idx="16">
                  <c:v>42020</c:v>
                </c:pt>
                <c:pt idx="17">
                  <c:v>42021</c:v>
                </c:pt>
                <c:pt idx="18">
                  <c:v>42022</c:v>
                </c:pt>
                <c:pt idx="19">
                  <c:v>42023</c:v>
                </c:pt>
                <c:pt idx="20">
                  <c:v>42024</c:v>
                </c:pt>
                <c:pt idx="21">
                  <c:v>42025</c:v>
                </c:pt>
                <c:pt idx="22">
                  <c:v>42026</c:v>
                </c:pt>
                <c:pt idx="23">
                  <c:v>42027</c:v>
                </c:pt>
                <c:pt idx="24">
                  <c:v>42028</c:v>
                </c:pt>
                <c:pt idx="25">
                  <c:v>42029</c:v>
                </c:pt>
                <c:pt idx="26">
                  <c:v>42030</c:v>
                </c:pt>
                <c:pt idx="27">
                  <c:v>42031</c:v>
                </c:pt>
                <c:pt idx="28">
                  <c:v>42032</c:v>
                </c:pt>
                <c:pt idx="29">
                  <c:v>42033</c:v>
                </c:pt>
                <c:pt idx="30">
                  <c:v>42034</c:v>
                </c:pt>
                <c:pt idx="31">
                  <c:v>42035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17</c:v>
                </c:pt>
                <c:pt idx="2">
                  <c:v>45</c:v>
                </c:pt>
                <c:pt idx="3">
                  <c:v>31</c:v>
                </c:pt>
                <c:pt idx="4">
                  <c:v>48</c:v>
                </c:pt>
                <c:pt idx="5">
                  <c:v>102</c:v>
                </c:pt>
                <c:pt idx="6">
                  <c:v>51</c:v>
                </c:pt>
                <c:pt idx="7">
                  <c:v>67</c:v>
                </c:pt>
                <c:pt idx="8">
                  <c:v>74</c:v>
                </c:pt>
                <c:pt idx="9">
                  <c:v>61</c:v>
                </c:pt>
                <c:pt idx="10">
                  <c:v>50</c:v>
                </c:pt>
                <c:pt idx="11">
                  <c:v>17</c:v>
                </c:pt>
                <c:pt idx="12">
                  <c:v>66</c:v>
                </c:pt>
                <c:pt idx="13">
                  <c:v>96</c:v>
                </c:pt>
                <c:pt idx="14">
                  <c:v>112</c:v>
                </c:pt>
                <c:pt idx="15">
                  <c:v>116</c:v>
                </c:pt>
                <c:pt idx="16">
                  <c:v>128</c:v>
                </c:pt>
                <c:pt idx="17">
                  <c:v>69</c:v>
                </c:pt>
                <c:pt idx="18">
                  <c:v>100</c:v>
                </c:pt>
                <c:pt idx="19">
                  <c:v>91</c:v>
                </c:pt>
                <c:pt idx="20">
                  <c:v>68</c:v>
                </c:pt>
                <c:pt idx="21">
                  <c:v>69</c:v>
                </c:pt>
                <c:pt idx="22">
                  <c:v>81</c:v>
                </c:pt>
                <c:pt idx="23">
                  <c:v>99</c:v>
                </c:pt>
                <c:pt idx="24">
                  <c:v>58</c:v>
                </c:pt>
                <c:pt idx="25">
                  <c:v>46</c:v>
                </c:pt>
                <c:pt idx="26">
                  <c:v>98</c:v>
                </c:pt>
                <c:pt idx="27">
                  <c:v>62</c:v>
                </c:pt>
                <c:pt idx="28">
                  <c:v>65</c:v>
                </c:pt>
                <c:pt idx="29">
                  <c:v>81</c:v>
                </c:pt>
                <c:pt idx="30">
                  <c:v>86</c:v>
                </c:pt>
                <c:pt idx="31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9B8-429D-A6B4-DE49364322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0466335"/>
        <c:axId val="1"/>
      </c:barChart>
      <c:catAx>
        <c:axId val="780466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04663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styczeń 2016</a:t>
            </a:r>
          </a:p>
        </c:rich>
      </c:tx>
      <c:layout>
        <c:manualLayout>
          <c:xMode val="edge"/>
          <c:yMode val="edge"/>
          <c:x val="0.28954412251866574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19F-423E-958D-6A026DB622A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19F-423E-958D-6A026DB622A7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719F-423E-958D-6A026DB622A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19F-423E-958D-6A026DB622A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19F-423E-958D-6A026DB622A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19F-423E-958D-6A026DB622A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19F-423E-958D-6A026DB622A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19F-423E-958D-6A026DB622A7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19F-423E-958D-6A026DB622A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19F-423E-958D-6A026DB622A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19F-423E-958D-6A026DB622A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19F-423E-958D-6A026DB622A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19F-423E-958D-6A026DB622A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19F-423E-958D-6A026DB622A7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719F-423E-958D-6A026DB622A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19F-423E-958D-6A026DB622A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19F-423E-958D-6A026DB622A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19F-423E-958D-6A026DB622A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19F-423E-958D-6A026DB622A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19F-423E-958D-6A026DB622A7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719F-423E-958D-6A026DB622A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19F-423E-958D-6A026DB622A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19F-423E-958D-6A026DB622A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19F-423E-958D-6A026DB622A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19F-423E-958D-6A026DB622A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19F-423E-958D-6A026DB622A7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719F-423E-958D-6A026DB622A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45</c:v>
                </c:pt>
                <c:pt idx="2">
                  <c:v>26</c:v>
                </c:pt>
                <c:pt idx="3">
                  <c:v>35</c:v>
                </c:pt>
                <c:pt idx="4">
                  <c:v>63</c:v>
                </c:pt>
                <c:pt idx="5">
                  <c:v>58</c:v>
                </c:pt>
                <c:pt idx="6">
                  <c:v>31</c:v>
                </c:pt>
                <c:pt idx="7">
                  <c:v>65</c:v>
                </c:pt>
                <c:pt idx="8">
                  <c:v>80</c:v>
                </c:pt>
                <c:pt idx="9">
                  <c:v>46</c:v>
                </c:pt>
                <c:pt idx="10">
                  <c:v>49</c:v>
                </c:pt>
                <c:pt idx="11">
                  <c:v>54</c:v>
                </c:pt>
                <c:pt idx="12">
                  <c:v>96</c:v>
                </c:pt>
                <c:pt idx="13">
                  <c:v>80</c:v>
                </c:pt>
                <c:pt idx="14">
                  <c:v>88</c:v>
                </c:pt>
                <c:pt idx="15">
                  <c:v>81</c:v>
                </c:pt>
                <c:pt idx="16">
                  <c:v>47</c:v>
                </c:pt>
                <c:pt idx="17">
                  <c:v>56</c:v>
                </c:pt>
                <c:pt idx="18">
                  <c:v>84</c:v>
                </c:pt>
                <c:pt idx="19">
                  <c:v>60</c:v>
                </c:pt>
                <c:pt idx="20">
                  <c:v>65</c:v>
                </c:pt>
                <c:pt idx="21">
                  <c:v>41</c:v>
                </c:pt>
                <c:pt idx="22">
                  <c:v>56</c:v>
                </c:pt>
                <c:pt idx="23">
                  <c:v>17</c:v>
                </c:pt>
                <c:pt idx="24">
                  <c:v>34</c:v>
                </c:pt>
                <c:pt idx="25">
                  <c:v>65</c:v>
                </c:pt>
                <c:pt idx="26">
                  <c:v>108</c:v>
                </c:pt>
                <c:pt idx="27">
                  <c:v>90</c:v>
                </c:pt>
                <c:pt idx="28">
                  <c:v>95</c:v>
                </c:pt>
                <c:pt idx="29">
                  <c:v>117</c:v>
                </c:pt>
                <c:pt idx="30">
                  <c:v>68</c:v>
                </c:pt>
                <c:pt idx="31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719F-423E-958D-6A026DB62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0467535"/>
        <c:axId val="1"/>
      </c:barChart>
      <c:catAx>
        <c:axId val="780467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04675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styczeń 2017</a:t>
            </a:r>
          </a:p>
        </c:rich>
      </c:tx>
      <c:layout>
        <c:manualLayout>
          <c:xMode val="edge"/>
          <c:yMode val="edge"/>
          <c:x val="0.28837893317809982"/>
          <c:y val="3.7391003207932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28F-4D0A-89FF-901FC01EAC8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28F-4D0A-89FF-901FC01EAC8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28F-4D0A-89FF-901FC01EAC8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28F-4D0A-89FF-901FC01EAC8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28F-4D0A-89FF-901FC01EAC8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28F-4D0A-89FF-901FC01EAC8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28F-4D0A-89FF-901FC01EAC8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928F-4D0A-89FF-901FC01EAC8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28F-4D0A-89FF-901FC01EAC8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28F-4D0A-89FF-901FC01EAC8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28F-4D0A-89FF-901FC01EAC8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28F-4D0A-89FF-901FC01EAC8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28F-4D0A-89FF-901FC01EAC8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28F-4D0A-89FF-901FC01EAC8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928F-4D0A-89FF-901FC01EAC8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28F-4D0A-89FF-901FC01EAC8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28F-4D0A-89FF-901FC01EAC8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28F-4D0A-89FF-901FC01EAC8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28F-4D0A-89FF-901FC01EAC8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28F-4D0A-89FF-901FC01EAC8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28F-4D0A-89FF-901FC01EAC8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928F-4D0A-89FF-901FC01EAC8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28F-4D0A-89FF-901FC01EAC8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28F-4D0A-89FF-901FC01EAC8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28F-4D0A-89FF-901FC01EAC8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28F-4D0A-89FF-901FC01EAC8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28F-4D0A-89FF-901FC01EAC8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28F-4D0A-89FF-901FC01EAC8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928F-4D0A-89FF-901FC01EAC8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28F-4D0A-89FF-901FC01EAC8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28F-4D0A-89FF-901FC01EAC8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63</c:v>
                </c:pt>
                <c:pt idx="2">
                  <c:v>115</c:v>
                </c:pt>
                <c:pt idx="3">
                  <c:v>102</c:v>
                </c:pt>
                <c:pt idx="4">
                  <c:v>88</c:v>
                </c:pt>
                <c:pt idx="5">
                  <c:v>22</c:v>
                </c:pt>
                <c:pt idx="6">
                  <c:v>20</c:v>
                </c:pt>
                <c:pt idx="7">
                  <c:v>25</c:v>
                </c:pt>
                <c:pt idx="8">
                  <c:v>26</c:v>
                </c:pt>
                <c:pt idx="9">
                  <c:v>75</c:v>
                </c:pt>
                <c:pt idx="10">
                  <c:v>82</c:v>
                </c:pt>
                <c:pt idx="11">
                  <c:v>69</c:v>
                </c:pt>
                <c:pt idx="12">
                  <c:v>76</c:v>
                </c:pt>
                <c:pt idx="13">
                  <c:v>56</c:v>
                </c:pt>
                <c:pt idx="14">
                  <c:v>23</c:v>
                </c:pt>
                <c:pt idx="15">
                  <c:v>24</c:v>
                </c:pt>
                <c:pt idx="16">
                  <c:v>49</c:v>
                </c:pt>
                <c:pt idx="17">
                  <c:v>72</c:v>
                </c:pt>
                <c:pt idx="18">
                  <c:v>74</c:v>
                </c:pt>
                <c:pt idx="19">
                  <c:v>65</c:v>
                </c:pt>
                <c:pt idx="20">
                  <c:v>63</c:v>
                </c:pt>
                <c:pt idx="21">
                  <c:v>48</c:v>
                </c:pt>
                <c:pt idx="22">
                  <c:v>55</c:v>
                </c:pt>
                <c:pt idx="23">
                  <c:v>76</c:v>
                </c:pt>
                <c:pt idx="24">
                  <c:v>102</c:v>
                </c:pt>
                <c:pt idx="25">
                  <c:v>112</c:v>
                </c:pt>
                <c:pt idx="26">
                  <c:v>106</c:v>
                </c:pt>
                <c:pt idx="27">
                  <c:v>80</c:v>
                </c:pt>
                <c:pt idx="28">
                  <c:v>64</c:v>
                </c:pt>
                <c:pt idx="29">
                  <c:v>54</c:v>
                </c:pt>
                <c:pt idx="30">
                  <c:v>126</c:v>
                </c:pt>
                <c:pt idx="31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28F-4D0A-89FF-901FC01EAC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0467935"/>
        <c:axId val="1"/>
      </c:barChart>
      <c:catAx>
        <c:axId val="780467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04679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styczeń 2018</a:t>
            </a:r>
          </a:p>
        </c:rich>
      </c:tx>
      <c:layout>
        <c:manualLayout>
          <c:xMode val="edge"/>
          <c:yMode val="edge"/>
          <c:x val="0.28457132060827028"/>
          <c:y val="4.610083045612989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9F4-4BFA-9A00-41253A5D402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9F4-4BFA-9A00-41253A5D402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9F4-4BFA-9A00-41253A5D402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9F4-4BFA-9A00-41253A5D402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9F4-4BFA-9A00-41253A5D402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9F4-4BFA-9A00-41253A5D4029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9F4-4BFA-9A00-41253A5D402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9F4-4BFA-9A00-41253A5D402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9F4-4BFA-9A00-41253A5D402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9F4-4BFA-9A00-41253A5D402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9F4-4BFA-9A00-41253A5D402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9F4-4BFA-9A00-41253A5D402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9F4-4BFA-9A00-41253A5D4029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39F4-4BFA-9A00-41253A5D402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9F4-4BFA-9A00-41253A5D402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9F4-4BFA-9A00-41253A5D402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9F4-4BFA-9A00-41253A5D402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9F4-4BFA-9A00-41253A5D402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9F4-4BFA-9A00-41253A5D402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9F4-4BFA-9A00-41253A5D4029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39F4-4BFA-9A00-41253A5D402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9F4-4BFA-9A00-41253A5D402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9F4-4BFA-9A00-41253A5D402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9F4-4BFA-9A00-41253A5D402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9F4-4BFA-9A00-41253A5D402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9F4-4BFA-9A00-41253A5D402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9F4-4BFA-9A00-41253A5D4029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39F4-4BFA-9A00-41253A5D402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9F4-4BFA-9A00-41253A5D402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9F4-4BFA-9A00-41253A5D402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9F4-4BFA-9A00-41253A5D402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63</c:v>
                </c:pt>
                <c:pt idx="2">
                  <c:v>125</c:v>
                </c:pt>
                <c:pt idx="3">
                  <c:v>117</c:v>
                </c:pt>
                <c:pt idx="4">
                  <c:v>135</c:v>
                </c:pt>
                <c:pt idx="5">
                  <c:v>101</c:v>
                </c:pt>
                <c:pt idx="6">
                  <c:v>63</c:v>
                </c:pt>
                <c:pt idx="7">
                  <c:v>91</c:v>
                </c:pt>
                <c:pt idx="8">
                  <c:v>139</c:v>
                </c:pt>
                <c:pt idx="9">
                  <c:v>142</c:v>
                </c:pt>
                <c:pt idx="10">
                  <c:v>153</c:v>
                </c:pt>
                <c:pt idx="11">
                  <c:v>134</c:v>
                </c:pt>
                <c:pt idx="12">
                  <c:v>132</c:v>
                </c:pt>
                <c:pt idx="13">
                  <c:v>116</c:v>
                </c:pt>
                <c:pt idx="14">
                  <c:v>38</c:v>
                </c:pt>
                <c:pt idx="15">
                  <c:v>100</c:v>
                </c:pt>
                <c:pt idx="16">
                  <c:v>68</c:v>
                </c:pt>
                <c:pt idx="17">
                  <c:v>69</c:v>
                </c:pt>
                <c:pt idx="18">
                  <c:v>93</c:v>
                </c:pt>
                <c:pt idx="19">
                  <c:v>73</c:v>
                </c:pt>
                <c:pt idx="20">
                  <c:v>37</c:v>
                </c:pt>
                <c:pt idx="21">
                  <c:v>29</c:v>
                </c:pt>
                <c:pt idx="22">
                  <c:v>93</c:v>
                </c:pt>
                <c:pt idx="23">
                  <c:v>85</c:v>
                </c:pt>
                <c:pt idx="24">
                  <c:v>91</c:v>
                </c:pt>
                <c:pt idx="25">
                  <c:v>116</c:v>
                </c:pt>
                <c:pt idx="26">
                  <c:v>119</c:v>
                </c:pt>
                <c:pt idx="27">
                  <c:v>107</c:v>
                </c:pt>
                <c:pt idx="28">
                  <c:v>57</c:v>
                </c:pt>
                <c:pt idx="29">
                  <c:v>97</c:v>
                </c:pt>
                <c:pt idx="30">
                  <c:v>56</c:v>
                </c:pt>
                <c:pt idx="31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9F4-4BFA-9A00-41253A5D40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0464335"/>
        <c:axId val="1"/>
      </c:barChart>
      <c:catAx>
        <c:axId val="7804643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0464335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styczeń 2019</a:t>
            </a:r>
          </a:p>
        </c:rich>
      </c:tx>
      <c:layout>
        <c:manualLayout>
          <c:xMode val="edge"/>
          <c:yMode val="edge"/>
          <c:x val="0.27935575304548921"/>
          <c:y val="3.739086890454482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057-4573-BF14-BB7BB0871FF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057-4573-BF14-BB7BB0871FF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057-4573-BF14-BB7BB0871FF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057-4573-BF14-BB7BB0871FF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057-4573-BF14-BB7BB0871FF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057-4573-BF14-BB7BB0871FF5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057-4573-BF14-BB7BB0871FF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057-4573-BF14-BB7BB0871FF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057-4573-BF14-BB7BB0871FF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057-4573-BF14-BB7BB0871FF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057-4573-BF14-BB7BB0871FF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057-4573-BF14-BB7BB0871FF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057-4573-BF14-BB7BB0871FF5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A057-4573-BF14-BB7BB0871FF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057-4573-BF14-BB7BB0871FF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057-4573-BF14-BB7BB0871FF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057-4573-BF14-BB7BB0871FF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057-4573-BF14-BB7BB0871FF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057-4573-BF14-BB7BB0871FF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057-4573-BF14-BB7BB0871FF5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057-4573-BF14-BB7BB0871FF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057-4573-BF14-BB7BB0871FF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057-4573-BF14-BB7BB0871FF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057-4573-BF14-BB7BB0871FF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057-4573-BF14-BB7BB0871FF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057-4573-BF14-BB7BB0871FF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057-4573-BF14-BB7BB0871FF5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A057-4573-BF14-BB7BB0871FF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057-4573-BF14-BB7BB0871FF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057-4573-BF14-BB7BB0871FF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057-4573-BF14-BB7BB0871FF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057-4573-BF14-BB7BB0871FF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23</c:v>
                </c:pt>
                <c:pt idx="2">
                  <c:v>60</c:v>
                </c:pt>
                <c:pt idx="3">
                  <c:v>51</c:v>
                </c:pt>
                <c:pt idx="4">
                  <c:v>79</c:v>
                </c:pt>
                <c:pt idx="5">
                  <c:v>56</c:v>
                </c:pt>
                <c:pt idx="6">
                  <c:v>51</c:v>
                </c:pt>
                <c:pt idx="7">
                  <c:v>100</c:v>
                </c:pt>
                <c:pt idx="8">
                  <c:v>123</c:v>
                </c:pt>
                <c:pt idx="9">
                  <c:v>117</c:v>
                </c:pt>
                <c:pt idx="10">
                  <c:v>122</c:v>
                </c:pt>
                <c:pt idx="11">
                  <c:v>127</c:v>
                </c:pt>
                <c:pt idx="12">
                  <c:v>78</c:v>
                </c:pt>
                <c:pt idx="13">
                  <c:v>67</c:v>
                </c:pt>
                <c:pt idx="14">
                  <c:v>119</c:v>
                </c:pt>
                <c:pt idx="15">
                  <c:v>115</c:v>
                </c:pt>
                <c:pt idx="16">
                  <c:v>119</c:v>
                </c:pt>
                <c:pt idx="17">
                  <c:v>122</c:v>
                </c:pt>
                <c:pt idx="18">
                  <c:v>72</c:v>
                </c:pt>
                <c:pt idx="19">
                  <c:v>36</c:v>
                </c:pt>
                <c:pt idx="20">
                  <c:v>44</c:v>
                </c:pt>
                <c:pt idx="21">
                  <c:v>90</c:v>
                </c:pt>
                <c:pt idx="22">
                  <c:v>92</c:v>
                </c:pt>
                <c:pt idx="23">
                  <c:v>65</c:v>
                </c:pt>
                <c:pt idx="24">
                  <c:v>80</c:v>
                </c:pt>
                <c:pt idx="25">
                  <c:v>64</c:v>
                </c:pt>
                <c:pt idx="26">
                  <c:v>34</c:v>
                </c:pt>
                <c:pt idx="27">
                  <c:v>24</c:v>
                </c:pt>
                <c:pt idx="28">
                  <c:v>70</c:v>
                </c:pt>
                <c:pt idx="29">
                  <c:v>86</c:v>
                </c:pt>
                <c:pt idx="30">
                  <c:v>110</c:v>
                </c:pt>
                <c:pt idx="31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057-4573-BF14-BB7BB0871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0464735"/>
        <c:axId val="1"/>
      </c:barChart>
      <c:catAx>
        <c:axId val="780464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04647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styczeń 2020</a:t>
            </a:r>
          </a:p>
        </c:rich>
      </c:tx>
      <c:layout>
        <c:manualLayout>
          <c:xMode val="edge"/>
          <c:yMode val="edge"/>
          <c:x val="0.28067298228346454"/>
          <c:y val="3.739095719831137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F37-4542-AFD5-75D97132619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F37-4542-AFD5-75D97132619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F37-4542-AFD5-75D97132619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F37-4542-AFD5-75D97132619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F37-4542-AFD5-75D97132619E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8F37-4542-AFD5-75D9713261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F37-4542-AFD5-75D97132619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F37-4542-AFD5-75D97132619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F37-4542-AFD5-75D97132619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F37-4542-AFD5-75D97132619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F37-4542-AFD5-75D97132619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F37-4542-AFD5-75D97132619E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8F37-4542-AFD5-75D97132619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F37-4542-AFD5-75D97132619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F37-4542-AFD5-75D97132619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F37-4542-AFD5-75D97132619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F37-4542-AFD5-75D97132619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F37-4542-AFD5-75D97132619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F37-4542-AFD5-75D97132619E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8F37-4542-AFD5-75D97132619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F37-4542-AFD5-75D97132619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F37-4542-AFD5-75D97132619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F37-4542-AFD5-75D97132619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F37-4542-AFD5-75D97132619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F37-4542-AFD5-75D97132619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F37-4542-AFD5-75D97132619E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8F37-4542-AFD5-75D97132619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F37-4542-AFD5-75D97132619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F37-4542-AFD5-75D97132619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F37-4542-AFD5-75D97132619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F37-4542-AFD5-75D97132619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F37-4542-AFD5-75D97132619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styczeń!$AB$4:$AB$36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styczeń!$AC$4:$AC$36</c:f>
              <c:numCache>
                <c:formatCode>#,##0</c:formatCode>
                <c:ptCount val="33"/>
                <c:pt idx="1">
                  <c:v>57</c:v>
                </c:pt>
                <c:pt idx="2">
                  <c:v>157</c:v>
                </c:pt>
                <c:pt idx="3">
                  <c:v>161</c:v>
                </c:pt>
                <c:pt idx="4">
                  <c:v>46</c:v>
                </c:pt>
                <c:pt idx="5">
                  <c:v>125</c:v>
                </c:pt>
                <c:pt idx="6">
                  <c:v>64</c:v>
                </c:pt>
                <c:pt idx="7">
                  <c:v>177</c:v>
                </c:pt>
                <c:pt idx="8">
                  <c:v>186</c:v>
                </c:pt>
                <c:pt idx="9">
                  <c:v>183</c:v>
                </c:pt>
                <c:pt idx="10">
                  <c:v>138</c:v>
                </c:pt>
                <c:pt idx="11">
                  <c:v>133</c:v>
                </c:pt>
                <c:pt idx="12">
                  <c:v>89</c:v>
                </c:pt>
                <c:pt idx="13">
                  <c:v>181</c:v>
                </c:pt>
                <c:pt idx="14">
                  <c:v>177</c:v>
                </c:pt>
                <c:pt idx="15">
                  <c:v>218</c:v>
                </c:pt>
                <c:pt idx="16">
                  <c:v>212</c:v>
                </c:pt>
                <c:pt idx="17">
                  <c:v>174</c:v>
                </c:pt>
                <c:pt idx="18">
                  <c:v>151</c:v>
                </c:pt>
                <c:pt idx="19">
                  <c:v>135</c:v>
                </c:pt>
                <c:pt idx="20">
                  <c:v>197</c:v>
                </c:pt>
                <c:pt idx="21">
                  <c:v>185</c:v>
                </c:pt>
                <c:pt idx="22">
                  <c:v>214</c:v>
                </c:pt>
                <c:pt idx="23">
                  <c:v>183</c:v>
                </c:pt>
                <c:pt idx="24">
                  <c:v>160</c:v>
                </c:pt>
                <c:pt idx="25">
                  <c:v>131</c:v>
                </c:pt>
                <c:pt idx="26">
                  <c:v>103</c:v>
                </c:pt>
                <c:pt idx="27">
                  <c:v>213</c:v>
                </c:pt>
                <c:pt idx="28">
                  <c:v>161</c:v>
                </c:pt>
                <c:pt idx="29">
                  <c:v>167</c:v>
                </c:pt>
                <c:pt idx="30">
                  <c:v>166</c:v>
                </c:pt>
                <c:pt idx="31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F37-4542-AFD5-75D9713261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36121999"/>
        <c:axId val="1"/>
      </c:barChart>
      <c:catAx>
        <c:axId val="10361219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361219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luty 2015</a:t>
            </a:r>
          </a:p>
        </c:rich>
      </c:tx>
      <c:layout>
        <c:manualLayout>
          <c:xMode val="edge"/>
          <c:yMode val="edge"/>
          <c:x val="0.26228037821802891"/>
          <c:y val="3.796764766106364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732-408D-9983-FE6B5AB9904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732-408D-9983-FE6B5AB9904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732-408D-9983-FE6B5AB9904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732-408D-9983-FE6B5AB9904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732-408D-9983-FE6B5AB9904C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732-408D-9983-FE6B5AB9904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732-408D-9983-FE6B5AB9904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732-408D-9983-FE6B5AB9904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32-408D-9983-FE6B5AB9904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732-408D-9983-FE6B5AB9904C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732-408D-9983-FE6B5AB9904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732-408D-9983-FE6B5AB9904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732-408D-9983-FE6B5AB9904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732-408D-9983-FE6B5AB9904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732-408D-9983-FE6B5AB9904C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0732-408D-9983-FE6B5AB9904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732-408D-9983-FE6B5AB9904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732-408D-9983-FE6B5AB9904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732-408D-9983-FE6B5AB9904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732-408D-9983-FE6B5AB9904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732-408D-9983-FE6B5AB9904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732-408D-9983-FE6B5AB9904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732-408D-9983-FE6B5AB9904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42036</c:v>
                </c:pt>
                <c:pt idx="2">
                  <c:v>42037</c:v>
                </c:pt>
                <c:pt idx="3">
                  <c:v>42038</c:v>
                </c:pt>
                <c:pt idx="4">
                  <c:v>42039</c:v>
                </c:pt>
                <c:pt idx="5">
                  <c:v>42040</c:v>
                </c:pt>
                <c:pt idx="6">
                  <c:v>42041</c:v>
                </c:pt>
                <c:pt idx="7">
                  <c:v>42042</c:v>
                </c:pt>
                <c:pt idx="8">
                  <c:v>42043</c:v>
                </c:pt>
                <c:pt idx="9">
                  <c:v>42044</c:v>
                </c:pt>
                <c:pt idx="10">
                  <c:v>42045</c:v>
                </c:pt>
                <c:pt idx="11">
                  <c:v>42046</c:v>
                </c:pt>
                <c:pt idx="12">
                  <c:v>42047</c:v>
                </c:pt>
                <c:pt idx="13">
                  <c:v>42048</c:v>
                </c:pt>
                <c:pt idx="14">
                  <c:v>42049</c:v>
                </c:pt>
                <c:pt idx="15">
                  <c:v>42050</c:v>
                </c:pt>
                <c:pt idx="16">
                  <c:v>42051</c:v>
                </c:pt>
                <c:pt idx="17">
                  <c:v>42052</c:v>
                </c:pt>
                <c:pt idx="18">
                  <c:v>42053</c:v>
                </c:pt>
                <c:pt idx="19">
                  <c:v>42054</c:v>
                </c:pt>
                <c:pt idx="20">
                  <c:v>42055</c:v>
                </c:pt>
                <c:pt idx="21">
                  <c:v>42056</c:v>
                </c:pt>
                <c:pt idx="22">
                  <c:v>42057</c:v>
                </c:pt>
                <c:pt idx="23">
                  <c:v>42058</c:v>
                </c:pt>
                <c:pt idx="24">
                  <c:v>42059</c:v>
                </c:pt>
                <c:pt idx="25">
                  <c:v>42060</c:v>
                </c:pt>
                <c:pt idx="26">
                  <c:v>42061</c:v>
                </c:pt>
                <c:pt idx="27">
                  <c:v>42062</c:v>
                </c:pt>
                <c:pt idx="28">
                  <c:v>42063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34</c:v>
                </c:pt>
                <c:pt idx="2">
                  <c:v>69</c:v>
                </c:pt>
                <c:pt idx="3">
                  <c:v>71</c:v>
                </c:pt>
                <c:pt idx="4">
                  <c:v>66</c:v>
                </c:pt>
                <c:pt idx="5">
                  <c:v>46</c:v>
                </c:pt>
                <c:pt idx="6">
                  <c:v>53</c:v>
                </c:pt>
                <c:pt idx="7">
                  <c:v>41</c:v>
                </c:pt>
                <c:pt idx="8">
                  <c:v>25</c:v>
                </c:pt>
                <c:pt idx="9">
                  <c:v>70</c:v>
                </c:pt>
                <c:pt idx="10">
                  <c:v>116</c:v>
                </c:pt>
                <c:pt idx="11">
                  <c:v>85</c:v>
                </c:pt>
                <c:pt idx="12">
                  <c:v>99</c:v>
                </c:pt>
                <c:pt idx="13">
                  <c:v>138</c:v>
                </c:pt>
                <c:pt idx="14">
                  <c:v>106</c:v>
                </c:pt>
                <c:pt idx="15">
                  <c:v>63</c:v>
                </c:pt>
                <c:pt idx="16">
                  <c:v>84</c:v>
                </c:pt>
                <c:pt idx="17">
                  <c:v>96</c:v>
                </c:pt>
                <c:pt idx="18">
                  <c:v>104</c:v>
                </c:pt>
                <c:pt idx="19">
                  <c:v>118</c:v>
                </c:pt>
                <c:pt idx="20">
                  <c:v>117</c:v>
                </c:pt>
                <c:pt idx="21">
                  <c:v>113</c:v>
                </c:pt>
                <c:pt idx="22">
                  <c:v>127</c:v>
                </c:pt>
                <c:pt idx="23">
                  <c:v>145</c:v>
                </c:pt>
                <c:pt idx="24">
                  <c:v>128</c:v>
                </c:pt>
                <c:pt idx="25">
                  <c:v>174</c:v>
                </c:pt>
                <c:pt idx="26">
                  <c:v>149</c:v>
                </c:pt>
                <c:pt idx="27">
                  <c:v>147</c:v>
                </c:pt>
                <c:pt idx="28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732-408D-9983-FE6B5AB99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7791"/>
        <c:axId val="1"/>
      </c:barChart>
      <c:catAx>
        <c:axId val="7907577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77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luty 2016</a:t>
            </a:r>
          </a:p>
        </c:rich>
      </c:tx>
      <c:layout>
        <c:manualLayout>
          <c:xMode val="edge"/>
          <c:yMode val="edge"/>
          <c:x val="0.25060010008476569"/>
          <c:y val="4.322918709894359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AAA-45A6-9961-6286E320864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AAA-45A6-9961-6286E320864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AAA-45A6-9961-6286E320864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AAA-45A6-9961-6286E320864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AAA-45A6-9961-6286E320864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AAA-45A6-9961-6286E320864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AA-45A6-9961-6286E320864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AA-45A6-9961-6286E320864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AA-45A6-9961-6286E320864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AA-45A6-9961-6286E320864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AAA-45A6-9961-6286E320864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AAA-45A6-9961-6286E320864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AAA-45A6-9961-6286E320864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AAA-45A6-9961-6286E320864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AAA-45A6-9961-6286E320864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AAA-45A6-9961-6286E320864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AAA-45A6-9961-6286E320864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AAA-45A6-9961-6286E320864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AAA-45A6-9961-6286E320864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AAA-45A6-9961-6286E320864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AAA-45A6-9961-6286E320864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AAA-45A6-9961-6286E320864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AAA-45A6-9961-6286E320864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AAA-45A6-9961-6286E320864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AAA-45A6-9961-6286E320864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AAA-45A6-9961-6286E320864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AAA-45A6-9961-6286E320864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luty!$U$4:$U$34</c:f>
              <c:numCache>
                <c:formatCode>#,##0</c:formatCode>
                <c:ptCount val="31"/>
                <c:pt idx="1">
                  <c:v>123</c:v>
                </c:pt>
                <c:pt idx="2">
                  <c:v>70</c:v>
                </c:pt>
                <c:pt idx="3">
                  <c:v>73</c:v>
                </c:pt>
                <c:pt idx="4">
                  <c:v>72</c:v>
                </c:pt>
                <c:pt idx="5">
                  <c:v>99</c:v>
                </c:pt>
                <c:pt idx="6">
                  <c:v>106</c:v>
                </c:pt>
                <c:pt idx="7">
                  <c:v>143</c:v>
                </c:pt>
                <c:pt idx="8">
                  <c:v>126</c:v>
                </c:pt>
                <c:pt idx="9">
                  <c:v>130</c:v>
                </c:pt>
                <c:pt idx="10">
                  <c:v>133</c:v>
                </c:pt>
                <c:pt idx="11">
                  <c:v>130</c:v>
                </c:pt>
                <c:pt idx="12">
                  <c:v>92</c:v>
                </c:pt>
                <c:pt idx="13">
                  <c:v>89</c:v>
                </c:pt>
                <c:pt idx="14">
                  <c:v>55</c:v>
                </c:pt>
                <c:pt idx="15">
                  <c:v>73</c:v>
                </c:pt>
                <c:pt idx="16">
                  <c:v>105</c:v>
                </c:pt>
                <c:pt idx="17">
                  <c:v>100</c:v>
                </c:pt>
                <c:pt idx="18">
                  <c:v>94</c:v>
                </c:pt>
                <c:pt idx="19">
                  <c:v>92</c:v>
                </c:pt>
                <c:pt idx="20">
                  <c:v>91</c:v>
                </c:pt>
                <c:pt idx="21">
                  <c:v>87</c:v>
                </c:pt>
                <c:pt idx="22">
                  <c:v>84</c:v>
                </c:pt>
                <c:pt idx="23">
                  <c:v>109</c:v>
                </c:pt>
                <c:pt idx="24">
                  <c:v>107</c:v>
                </c:pt>
                <c:pt idx="25">
                  <c:v>95</c:v>
                </c:pt>
                <c:pt idx="26">
                  <c:v>153</c:v>
                </c:pt>
                <c:pt idx="27">
                  <c:v>149</c:v>
                </c:pt>
                <c:pt idx="28">
                  <c:v>115</c:v>
                </c:pt>
                <c:pt idx="29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AAA-45A6-9961-6286E3208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4191"/>
        <c:axId val="1"/>
      </c:barChart>
      <c:catAx>
        <c:axId val="790754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41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luty 2017</a:t>
            </a:r>
          </a:p>
        </c:rich>
      </c:tx>
      <c:layout>
        <c:manualLayout>
          <c:xMode val="edge"/>
          <c:yMode val="edge"/>
          <c:x val="0.25329127718684291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106-44E6-A013-7C05F921290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106-44E6-A013-7C05F921290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106-44E6-A013-7C05F921290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106-44E6-A013-7C05F9212909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106-44E6-A013-7C05F921290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106-44E6-A013-7C05F921290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106-44E6-A013-7C05F921290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106-44E6-A013-7C05F921290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106-44E6-A013-7C05F921290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106-44E6-A013-7C05F921290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106-44E6-A013-7C05F9212909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106-44E6-A013-7C05F921290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106-44E6-A013-7C05F921290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106-44E6-A013-7C05F921290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106-44E6-A013-7C05F921290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106-44E6-A013-7C05F921290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106-44E6-A013-7C05F921290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106-44E6-A013-7C05F921290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1106-44E6-A013-7C05F921290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106-44E6-A013-7C05F921290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106-44E6-A013-7C05F921290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106-44E6-A013-7C05F921290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106-44E6-A013-7C05F921290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106-44E6-A013-7C05F921290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106-44E6-A013-7C05F921290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1106-44E6-A013-7C05F921290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106-44E6-A013-7C05F921290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106-44E6-A013-7C05F921290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106-44E6-A013-7C05F921290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106-44E6-A013-7C05F921290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106-44E6-A013-7C05F921290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116</c:v>
                </c:pt>
                <c:pt idx="2">
                  <c:v>94</c:v>
                </c:pt>
                <c:pt idx="3">
                  <c:v>115</c:v>
                </c:pt>
                <c:pt idx="4">
                  <c:v>71</c:v>
                </c:pt>
                <c:pt idx="5">
                  <c:v>64</c:v>
                </c:pt>
                <c:pt idx="6">
                  <c:v>118</c:v>
                </c:pt>
                <c:pt idx="7">
                  <c:v>64</c:v>
                </c:pt>
                <c:pt idx="8">
                  <c:v>50</c:v>
                </c:pt>
                <c:pt idx="9">
                  <c:v>66</c:v>
                </c:pt>
                <c:pt idx="10">
                  <c:v>65</c:v>
                </c:pt>
                <c:pt idx="11">
                  <c:v>54</c:v>
                </c:pt>
                <c:pt idx="12">
                  <c:v>27</c:v>
                </c:pt>
                <c:pt idx="13">
                  <c:v>83</c:v>
                </c:pt>
                <c:pt idx="14">
                  <c:v>98</c:v>
                </c:pt>
                <c:pt idx="15">
                  <c:v>107</c:v>
                </c:pt>
                <c:pt idx="16">
                  <c:v>131</c:v>
                </c:pt>
                <c:pt idx="17">
                  <c:v>122</c:v>
                </c:pt>
                <c:pt idx="18">
                  <c:v>101</c:v>
                </c:pt>
                <c:pt idx="19">
                  <c:v>106</c:v>
                </c:pt>
                <c:pt idx="20">
                  <c:v>91</c:v>
                </c:pt>
                <c:pt idx="21">
                  <c:v>94</c:v>
                </c:pt>
                <c:pt idx="22">
                  <c:v>117</c:v>
                </c:pt>
                <c:pt idx="23">
                  <c:v>99</c:v>
                </c:pt>
                <c:pt idx="24">
                  <c:v>106</c:v>
                </c:pt>
                <c:pt idx="25">
                  <c:v>135</c:v>
                </c:pt>
                <c:pt idx="26">
                  <c:v>78</c:v>
                </c:pt>
                <c:pt idx="27">
                  <c:v>189</c:v>
                </c:pt>
                <c:pt idx="28">
                  <c:v>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106-44E6-A013-7C05F92129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9318303"/>
        <c:axId val="1"/>
      </c:barChart>
      <c:catAx>
        <c:axId val="7893183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93183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luty 2018</a:t>
            </a:r>
          </a:p>
        </c:rich>
      </c:tx>
      <c:layout>
        <c:manualLayout>
          <c:xMode val="edge"/>
          <c:yMode val="edge"/>
          <c:x val="0.25837423830793083"/>
          <c:y val="3.921568627450980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5F5-44BD-A9BC-BB0FCB26E9B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5F5-44BD-A9BC-BB0FCB26E9B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5F5-44BD-A9BC-BB0FCB26E9B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55F5-44BD-A9BC-BB0FCB26E9B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5F5-44BD-A9BC-BB0FCB26E9B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5F5-44BD-A9BC-BB0FCB26E9B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5F5-44BD-A9BC-BB0FCB26E9B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5F5-44BD-A9BC-BB0FCB26E9B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5F5-44BD-A9BC-BB0FCB26E9B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5F5-44BD-A9BC-BB0FCB26E9B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5F5-44BD-A9BC-BB0FCB26E9B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5F5-44BD-A9BC-BB0FCB26E9B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5F5-44BD-A9BC-BB0FCB26E9B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5F5-44BD-A9BC-BB0FCB26E9B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5F5-44BD-A9BC-BB0FCB26E9B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5F5-44BD-A9BC-BB0FCB26E9B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5F5-44BD-A9BC-BB0FCB26E9B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5F5-44BD-A9BC-BB0FCB26E9B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5F5-44BD-A9BC-BB0FCB26E9B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5F5-44BD-A9BC-BB0FCB26E9B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5F5-44BD-A9BC-BB0FCB26E9B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5F5-44BD-A9BC-BB0FCB26E9B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5F5-44BD-A9BC-BB0FCB26E9B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5F5-44BD-A9BC-BB0FCB26E9B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55F5-44BD-A9BC-BB0FCB26E9B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5F5-44BD-A9BC-BB0FCB26E9B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5F5-44BD-A9BC-BB0FCB26E9B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5F5-44BD-A9BC-BB0FCB26E9B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5F5-44BD-A9BC-BB0FCB26E9B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5F5-44BD-A9BC-BB0FCB26E9B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5F5-44BD-A9BC-BB0FCB26E9B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109</c:v>
                </c:pt>
                <c:pt idx="2">
                  <c:v>149</c:v>
                </c:pt>
                <c:pt idx="3">
                  <c:v>53</c:v>
                </c:pt>
                <c:pt idx="4">
                  <c:v>52</c:v>
                </c:pt>
                <c:pt idx="5">
                  <c:v>61</c:v>
                </c:pt>
                <c:pt idx="6">
                  <c:v>65</c:v>
                </c:pt>
                <c:pt idx="7">
                  <c:v>59</c:v>
                </c:pt>
                <c:pt idx="8">
                  <c:v>46</c:v>
                </c:pt>
                <c:pt idx="9">
                  <c:v>61</c:v>
                </c:pt>
                <c:pt idx="10">
                  <c:v>23</c:v>
                </c:pt>
                <c:pt idx="11">
                  <c:v>16</c:v>
                </c:pt>
                <c:pt idx="12">
                  <c:v>70</c:v>
                </c:pt>
                <c:pt idx="13">
                  <c:v>115</c:v>
                </c:pt>
                <c:pt idx="14">
                  <c:v>109</c:v>
                </c:pt>
                <c:pt idx="15">
                  <c:v>121</c:v>
                </c:pt>
                <c:pt idx="16">
                  <c:v>81</c:v>
                </c:pt>
                <c:pt idx="17">
                  <c:v>76</c:v>
                </c:pt>
                <c:pt idx="18">
                  <c:v>50</c:v>
                </c:pt>
                <c:pt idx="19">
                  <c:v>137</c:v>
                </c:pt>
                <c:pt idx="20">
                  <c:v>142</c:v>
                </c:pt>
                <c:pt idx="21">
                  <c:v>124</c:v>
                </c:pt>
                <c:pt idx="22">
                  <c:v>84</c:v>
                </c:pt>
                <c:pt idx="23">
                  <c:v>82</c:v>
                </c:pt>
                <c:pt idx="24">
                  <c:v>20</c:v>
                </c:pt>
                <c:pt idx="25">
                  <c:v>25</c:v>
                </c:pt>
                <c:pt idx="26">
                  <c:v>65</c:v>
                </c:pt>
                <c:pt idx="27">
                  <c:v>30</c:v>
                </c:pt>
                <c:pt idx="28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5F5-44BD-A9BC-BB0FCB26E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9320303"/>
        <c:axId val="1"/>
      </c:barChart>
      <c:catAx>
        <c:axId val="7893203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93203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luty 2019</a:t>
            </a:r>
          </a:p>
        </c:rich>
      </c:tx>
      <c:layout>
        <c:manualLayout>
          <c:xMode val="edge"/>
          <c:yMode val="edge"/>
          <c:x val="0.26503260334645667"/>
          <c:y val="3.739111042492237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47027584584E-2"/>
          <c:y val="0.2063271645112098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FB3-4714-9A8D-3A0C7E425E2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FB3-4714-9A8D-3A0C7E425E2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FB3-4714-9A8D-3A0C7E425E2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4FB3-4714-9A8D-3A0C7E425E2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FB3-4714-9A8D-3A0C7E425E2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FB3-4714-9A8D-3A0C7E425E2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FB3-4714-9A8D-3A0C7E425E2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FB3-4714-9A8D-3A0C7E425E2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FB3-4714-9A8D-3A0C7E425E2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FB3-4714-9A8D-3A0C7E425E2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4FB3-4714-9A8D-3A0C7E425E2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FB3-4714-9A8D-3A0C7E425E2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FB3-4714-9A8D-3A0C7E425E2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FB3-4714-9A8D-3A0C7E425E2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FB3-4714-9A8D-3A0C7E425E2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FB3-4714-9A8D-3A0C7E425E2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FB3-4714-9A8D-3A0C7E425E2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4FB3-4714-9A8D-3A0C7E425E2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FB3-4714-9A8D-3A0C7E425E2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FB3-4714-9A8D-3A0C7E425E2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FB3-4714-9A8D-3A0C7E425E2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FB3-4714-9A8D-3A0C7E425E2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FB3-4714-9A8D-3A0C7E425E2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FB3-4714-9A8D-3A0C7E425E2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4FB3-4714-9A8D-3A0C7E425E2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FB3-4714-9A8D-3A0C7E425E2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FB3-4714-9A8D-3A0C7E425E2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FB3-4714-9A8D-3A0C7E425E2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FB3-4714-9A8D-3A0C7E425E2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FB3-4714-9A8D-3A0C7E425E2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FB3-4714-9A8D-3A0C7E425E2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FB3-4714-9A8D-3A0C7E425E2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luty!$AA$4:$AA$33</c:f>
              <c:numCache>
                <c:formatCode>#,##0</c:formatCode>
                <c:ptCount val="30"/>
                <c:pt idx="1">
                  <c:v>77</c:v>
                </c:pt>
                <c:pt idx="2">
                  <c:v>51</c:v>
                </c:pt>
                <c:pt idx="3">
                  <c:v>57</c:v>
                </c:pt>
                <c:pt idx="4">
                  <c:v>114</c:v>
                </c:pt>
                <c:pt idx="5">
                  <c:v>109</c:v>
                </c:pt>
                <c:pt idx="6">
                  <c:v>110</c:v>
                </c:pt>
                <c:pt idx="7">
                  <c:v>129</c:v>
                </c:pt>
                <c:pt idx="8">
                  <c:v>123</c:v>
                </c:pt>
                <c:pt idx="9">
                  <c:v>75</c:v>
                </c:pt>
                <c:pt idx="10">
                  <c:v>100</c:v>
                </c:pt>
                <c:pt idx="11">
                  <c:v>99</c:v>
                </c:pt>
                <c:pt idx="12">
                  <c:v>125</c:v>
                </c:pt>
                <c:pt idx="13">
                  <c:v>101</c:v>
                </c:pt>
                <c:pt idx="14">
                  <c:v>139</c:v>
                </c:pt>
                <c:pt idx="15">
                  <c:v>166</c:v>
                </c:pt>
                <c:pt idx="16">
                  <c:v>189</c:v>
                </c:pt>
                <c:pt idx="17">
                  <c:v>137</c:v>
                </c:pt>
                <c:pt idx="18">
                  <c:v>162</c:v>
                </c:pt>
                <c:pt idx="19">
                  <c:v>201</c:v>
                </c:pt>
                <c:pt idx="20">
                  <c:v>146</c:v>
                </c:pt>
                <c:pt idx="21">
                  <c:v>65</c:v>
                </c:pt>
                <c:pt idx="22">
                  <c:v>105</c:v>
                </c:pt>
                <c:pt idx="23">
                  <c:v>70</c:v>
                </c:pt>
                <c:pt idx="24">
                  <c:v>132</c:v>
                </c:pt>
                <c:pt idx="25">
                  <c:v>182</c:v>
                </c:pt>
                <c:pt idx="26">
                  <c:v>223</c:v>
                </c:pt>
                <c:pt idx="27">
                  <c:v>258</c:v>
                </c:pt>
                <c:pt idx="28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FB3-4714-9A8D-3A0C7E425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3391"/>
        <c:axId val="1"/>
      </c:barChart>
      <c:catAx>
        <c:axId val="7907533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3391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luty 2020 </a:t>
            </a:r>
          </a:p>
        </c:rich>
      </c:tx>
      <c:layout>
        <c:manualLayout>
          <c:xMode val="edge"/>
          <c:yMode val="edge"/>
          <c:x val="0.25069570515242889"/>
          <c:y val="3.276101850905000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5CB-4A5C-9970-D8857228BF9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5CB-4A5C-9970-D8857228BF9E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15CB-4A5C-9970-D8857228BF9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5CB-4A5C-9970-D8857228BF9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5CB-4A5C-9970-D8857228BF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5CB-4A5C-9970-D8857228BF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5CB-4A5C-9970-D8857228BF9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5CB-4A5C-9970-D8857228BF9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5CB-4A5C-9970-D8857228BF9E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15CB-4A5C-9970-D8857228BF9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5CB-4A5C-9970-D8857228BF9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5CB-4A5C-9970-D8857228BF9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5CB-4A5C-9970-D8857228BF9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5CB-4A5C-9970-D8857228BF9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5CB-4A5C-9970-D8857228BF9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5CB-4A5C-9970-D8857228BF9E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15CB-4A5C-9970-D8857228BF9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5CB-4A5C-9970-D8857228BF9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5CB-4A5C-9970-D8857228BF9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5CB-4A5C-9970-D8857228BF9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5CB-4A5C-9970-D8857228BF9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5CB-4A5C-9970-D8857228BF9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5CB-4A5C-9970-D8857228BF9E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15CB-4A5C-9970-D8857228BF9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5CB-4A5C-9970-D8857228BF9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5CB-4A5C-9970-D8857228BF9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5CB-4A5C-9970-D8857228BF9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5CB-4A5C-9970-D8857228BF9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5CB-4A5C-9970-D8857228BF9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5CB-4A5C-9970-D8857228BF9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5CB-4A5C-9970-D8857228BF9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5CB-4A5C-9970-D8857228BF9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luty!$AB$4:$AB$34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luty!$AC$4:$AC$34</c:f>
              <c:numCache>
                <c:formatCode>#,##0</c:formatCode>
                <c:ptCount val="31"/>
                <c:pt idx="1">
                  <c:v>106</c:v>
                </c:pt>
                <c:pt idx="2">
                  <c:v>80</c:v>
                </c:pt>
                <c:pt idx="3">
                  <c:v>229</c:v>
                </c:pt>
                <c:pt idx="4">
                  <c:v>190</c:v>
                </c:pt>
                <c:pt idx="5">
                  <c:v>240</c:v>
                </c:pt>
                <c:pt idx="6">
                  <c:v>155</c:v>
                </c:pt>
                <c:pt idx="7">
                  <c:v>199</c:v>
                </c:pt>
                <c:pt idx="8">
                  <c:v>184</c:v>
                </c:pt>
                <c:pt idx="9">
                  <c:v>123</c:v>
                </c:pt>
                <c:pt idx="10">
                  <c:v>120</c:v>
                </c:pt>
                <c:pt idx="11">
                  <c:v>137</c:v>
                </c:pt>
                <c:pt idx="12">
                  <c:v>129</c:v>
                </c:pt>
                <c:pt idx="13">
                  <c:v>200</c:v>
                </c:pt>
                <c:pt idx="14">
                  <c:v>215</c:v>
                </c:pt>
                <c:pt idx="15">
                  <c:v>213</c:v>
                </c:pt>
                <c:pt idx="16">
                  <c:v>106</c:v>
                </c:pt>
                <c:pt idx="17">
                  <c:v>227</c:v>
                </c:pt>
                <c:pt idx="18">
                  <c:v>203</c:v>
                </c:pt>
                <c:pt idx="19">
                  <c:v>207</c:v>
                </c:pt>
                <c:pt idx="20">
                  <c:v>200</c:v>
                </c:pt>
                <c:pt idx="21">
                  <c:v>169</c:v>
                </c:pt>
                <c:pt idx="22">
                  <c:v>119</c:v>
                </c:pt>
                <c:pt idx="23">
                  <c:v>102</c:v>
                </c:pt>
                <c:pt idx="24">
                  <c:v>218</c:v>
                </c:pt>
                <c:pt idx="25">
                  <c:v>220</c:v>
                </c:pt>
                <c:pt idx="26">
                  <c:v>232</c:v>
                </c:pt>
                <c:pt idx="27">
                  <c:v>192</c:v>
                </c:pt>
                <c:pt idx="28">
                  <c:v>165</c:v>
                </c:pt>
                <c:pt idx="29">
                  <c:v>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5CB-4A5C-9970-D8857228B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4991"/>
        <c:axId val="1"/>
      </c:barChart>
      <c:catAx>
        <c:axId val="7907549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4991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marzec 2015</a:t>
            </a:r>
          </a:p>
        </c:rich>
      </c:tx>
      <c:layout>
        <c:manualLayout>
          <c:xMode val="edge"/>
          <c:yMode val="edge"/>
          <c:x val="0.22852507736143876"/>
          <c:y val="4.2280912802566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1C0-40B1-8B54-A846EA6E5CF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1C0-40B1-8B54-A846EA6E5CF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1C0-40B1-8B54-A846EA6E5CF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1C0-40B1-8B54-A846EA6E5CF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1C0-40B1-8B54-A846EA6E5CF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1C0-40B1-8B54-A846EA6E5CF7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F1C0-40B1-8B54-A846EA6E5CF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1C0-40B1-8B54-A846EA6E5CF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1C0-40B1-8B54-A846EA6E5CF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1C0-40B1-8B54-A846EA6E5CF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1C0-40B1-8B54-A846EA6E5CF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1C0-40B1-8B54-A846EA6E5CF7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F1C0-40B1-8B54-A846EA6E5CF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1C0-40B1-8B54-A846EA6E5CF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1C0-40B1-8B54-A846EA6E5CF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1C0-40B1-8B54-A846EA6E5CF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1C0-40B1-8B54-A846EA6E5CF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1C0-40B1-8B54-A846EA6E5CF7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F1C0-40B1-8B54-A846EA6E5CF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1C0-40B1-8B54-A846EA6E5CF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1C0-40B1-8B54-A846EA6E5CF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1C0-40B1-8B54-A846EA6E5CF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1C0-40B1-8B54-A846EA6E5CF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1C0-40B1-8B54-A846EA6E5CF7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F1C0-40B1-8B54-A846EA6E5CF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1C0-40B1-8B54-A846EA6E5CF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1C0-40B1-8B54-A846EA6E5CF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42064</c:v>
                </c:pt>
                <c:pt idx="2">
                  <c:v>42065</c:v>
                </c:pt>
                <c:pt idx="3">
                  <c:v>42066</c:v>
                </c:pt>
                <c:pt idx="4">
                  <c:v>42067</c:v>
                </c:pt>
                <c:pt idx="5">
                  <c:v>42068</c:v>
                </c:pt>
                <c:pt idx="6">
                  <c:v>42069</c:v>
                </c:pt>
                <c:pt idx="7">
                  <c:v>42070</c:v>
                </c:pt>
                <c:pt idx="8">
                  <c:v>42071</c:v>
                </c:pt>
                <c:pt idx="9">
                  <c:v>42072</c:v>
                </c:pt>
                <c:pt idx="10">
                  <c:v>42073</c:v>
                </c:pt>
                <c:pt idx="11">
                  <c:v>42074</c:v>
                </c:pt>
                <c:pt idx="12">
                  <c:v>42075</c:v>
                </c:pt>
                <c:pt idx="13">
                  <c:v>42076</c:v>
                </c:pt>
                <c:pt idx="14">
                  <c:v>42077</c:v>
                </c:pt>
                <c:pt idx="15">
                  <c:v>42078</c:v>
                </c:pt>
                <c:pt idx="16">
                  <c:v>42079</c:v>
                </c:pt>
                <c:pt idx="17">
                  <c:v>42080</c:v>
                </c:pt>
                <c:pt idx="18">
                  <c:v>42081</c:v>
                </c:pt>
                <c:pt idx="19">
                  <c:v>42082</c:v>
                </c:pt>
                <c:pt idx="20">
                  <c:v>42083</c:v>
                </c:pt>
                <c:pt idx="21">
                  <c:v>42084</c:v>
                </c:pt>
                <c:pt idx="22">
                  <c:v>42085</c:v>
                </c:pt>
                <c:pt idx="23">
                  <c:v>42086</c:v>
                </c:pt>
                <c:pt idx="24">
                  <c:v>42087</c:v>
                </c:pt>
                <c:pt idx="25">
                  <c:v>42088</c:v>
                </c:pt>
                <c:pt idx="26">
                  <c:v>42089</c:v>
                </c:pt>
                <c:pt idx="27">
                  <c:v>42090</c:v>
                </c:pt>
                <c:pt idx="28">
                  <c:v>42091</c:v>
                </c:pt>
                <c:pt idx="29">
                  <c:v>42092</c:v>
                </c:pt>
                <c:pt idx="30">
                  <c:v>42093</c:v>
                </c:pt>
                <c:pt idx="31">
                  <c:v>42094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132</c:v>
                </c:pt>
                <c:pt idx="2">
                  <c:v>125</c:v>
                </c:pt>
                <c:pt idx="3">
                  <c:v>129</c:v>
                </c:pt>
                <c:pt idx="4">
                  <c:v>102</c:v>
                </c:pt>
                <c:pt idx="5">
                  <c:v>160</c:v>
                </c:pt>
                <c:pt idx="6">
                  <c:v>150</c:v>
                </c:pt>
                <c:pt idx="7">
                  <c:v>134</c:v>
                </c:pt>
                <c:pt idx="8">
                  <c:v>263</c:v>
                </c:pt>
                <c:pt idx="9">
                  <c:v>218</c:v>
                </c:pt>
                <c:pt idx="10">
                  <c:v>251</c:v>
                </c:pt>
                <c:pt idx="11">
                  <c:v>181</c:v>
                </c:pt>
                <c:pt idx="12">
                  <c:v>178</c:v>
                </c:pt>
                <c:pt idx="13">
                  <c:v>162</c:v>
                </c:pt>
                <c:pt idx="14">
                  <c:v>146</c:v>
                </c:pt>
                <c:pt idx="15">
                  <c:v>119</c:v>
                </c:pt>
                <c:pt idx="16">
                  <c:v>209</c:v>
                </c:pt>
                <c:pt idx="17">
                  <c:v>272</c:v>
                </c:pt>
                <c:pt idx="18">
                  <c:v>298</c:v>
                </c:pt>
                <c:pt idx="19">
                  <c:v>268</c:v>
                </c:pt>
                <c:pt idx="20">
                  <c:v>245</c:v>
                </c:pt>
                <c:pt idx="21">
                  <c:v>76</c:v>
                </c:pt>
                <c:pt idx="22">
                  <c:v>137</c:v>
                </c:pt>
                <c:pt idx="23">
                  <c:v>237</c:v>
                </c:pt>
                <c:pt idx="24">
                  <c:v>262</c:v>
                </c:pt>
                <c:pt idx="25">
                  <c:v>223</c:v>
                </c:pt>
                <c:pt idx="26">
                  <c:v>145</c:v>
                </c:pt>
                <c:pt idx="27">
                  <c:v>143</c:v>
                </c:pt>
                <c:pt idx="28">
                  <c:v>224</c:v>
                </c:pt>
                <c:pt idx="29">
                  <c:v>105</c:v>
                </c:pt>
                <c:pt idx="30">
                  <c:v>81</c:v>
                </c:pt>
                <c:pt idx="31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1C0-40B1-8B54-A846EA6E5C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9791"/>
        <c:axId val="1"/>
      </c:barChart>
      <c:catAx>
        <c:axId val="7907597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979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marzec 2016</a:t>
            </a:r>
          </a:p>
        </c:rich>
      </c:tx>
      <c:layout>
        <c:manualLayout>
          <c:xMode val="edge"/>
          <c:yMode val="edge"/>
          <c:x val="0.23751162683611915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C75-4CD2-B7BE-2E595758506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C75-4CD2-B7BE-2E595758506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C75-4CD2-B7BE-2E595758506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C75-4CD2-B7BE-2E595758506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C75-4CD2-B7BE-2E595758506D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C75-4CD2-B7BE-2E595758506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C75-4CD2-B7BE-2E595758506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C75-4CD2-B7BE-2E595758506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C75-4CD2-B7BE-2E595758506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C75-4CD2-B7BE-2E595758506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C75-4CD2-B7BE-2E595758506D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C75-4CD2-B7BE-2E595758506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C75-4CD2-B7BE-2E595758506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C75-4CD2-B7BE-2E595758506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C75-4CD2-B7BE-2E595758506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C75-4CD2-B7BE-2E595758506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C75-4CD2-B7BE-2E595758506D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C75-4CD2-B7BE-2E595758506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C75-4CD2-B7BE-2E595758506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C75-4CD2-B7BE-2E595758506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C75-4CD2-B7BE-2E595758506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C75-4CD2-B7BE-2E595758506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C75-4CD2-B7BE-2E595758506D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C75-4CD2-B7BE-2E595758506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C75-4CD2-B7BE-2E595758506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C75-4CD2-B7BE-2E595758506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C75-4CD2-B7BE-2E595758506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marzec!$T$5:$T$35</c:f>
              <c:numCache>
                <c:formatCode>ddd\ d\ mmm\ yyyy</c:formatCode>
                <c:ptCount val="31"/>
                <c:pt idx="0">
                  <c:v>42430</c:v>
                </c:pt>
                <c:pt idx="1">
                  <c:v>42431</c:v>
                </c:pt>
                <c:pt idx="2">
                  <c:v>42432</c:v>
                </c:pt>
                <c:pt idx="3">
                  <c:v>42433</c:v>
                </c:pt>
                <c:pt idx="4">
                  <c:v>42434</c:v>
                </c:pt>
                <c:pt idx="5">
                  <c:v>42435</c:v>
                </c:pt>
                <c:pt idx="6">
                  <c:v>42436</c:v>
                </c:pt>
                <c:pt idx="7">
                  <c:v>42437</c:v>
                </c:pt>
                <c:pt idx="8">
                  <c:v>42438</c:v>
                </c:pt>
                <c:pt idx="9">
                  <c:v>42439</c:v>
                </c:pt>
                <c:pt idx="10">
                  <c:v>42440</c:v>
                </c:pt>
                <c:pt idx="11">
                  <c:v>42441</c:v>
                </c:pt>
                <c:pt idx="12">
                  <c:v>42442</c:v>
                </c:pt>
                <c:pt idx="13">
                  <c:v>42443</c:v>
                </c:pt>
                <c:pt idx="14">
                  <c:v>42444</c:v>
                </c:pt>
                <c:pt idx="15">
                  <c:v>42445</c:v>
                </c:pt>
                <c:pt idx="16">
                  <c:v>42446</c:v>
                </c:pt>
                <c:pt idx="17">
                  <c:v>42447</c:v>
                </c:pt>
                <c:pt idx="18">
                  <c:v>42448</c:v>
                </c:pt>
                <c:pt idx="19">
                  <c:v>42449</c:v>
                </c:pt>
                <c:pt idx="20">
                  <c:v>42450</c:v>
                </c:pt>
                <c:pt idx="21">
                  <c:v>42451</c:v>
                </c:pt>
                <c:pt idx="22">
                  <c:v>42452</c:v>
                </c:pt>
                <c:pt idx="23">
                  <c:v>42453</c:v>
                </c:pt>
                <c:pt idx="24">
                  <c:v>42454</c:v>
                </c:pt>
                <c:pt idx="25">
                  <c:v>42455</c:v>
                </c:pt>
                <c:pt idx="26">
                  <c:v>42456</c:v>
                </c:pt>
                <c:pt idx="27">
                  <c:v>42457</c:v>
                </c:pt>
                <c:pt idx="28">
                  <c:v>42458</c:v>
                </c:pt>
                <c:pt idx="29">
                  <c:v>42459</c:v>
                </c:pt>
                <c:pt idx="30">
                  <c:v>42460</c:v>
                </c:pt>
              </c:numCache>
            </c:numRef>
          </c:cat>
          <c:val>
            <c:numRef>
              <c:f>marzec!$U$5:$U$35</c:f>
              <c:numCache>
                <c:formatCode>#,##0</c:formatCode>
                <c:ptCount val="31"/>
                <c:pt idx="0">
                  <c:v>140</c:v>
                </c:pt>
                <c:pt idx="1">
                  <c:v>143</c:v>
                </c:pt>
                <c:pt idx="2">
                  <c:v>121</c:v>
                </c:pt>
                <c:pt idx="3">
                  <c:v>118</c:v>
                </c:pt>
                <c:pt idx="4">
                  <c:v>108</c:v>
                </c:pt>
                <c:pt idx="5">
                  <c:v>150</c:v>
                </c:pt>
                <c:pt idx="6">
                  <c:v>205</c:v>
                </c:pt>
                <c:pt idx="7">
                  <c:v>172</c:v>
                </c:pt>
                <c:pt idx="8">
                  <c:v>177</c:v>
                </c:pt>
                <c:pt idx="9">
                  <c:v>168</c:v>
                </c:pt>
                <c:pt idx="10">
                  <c:v>139</c:v>
                </c:pt>
                <c:pt idx="11">
                  <c:v>125</c:v>
                </c:pt>
                <c:pt idx="12">
                  <c:v>154</c:v>
                </c:pt>
                <c:pt idx="13">
                  <c:v>136</c:v>
                </c:pt>
                <c:pt idx="14">
                  <c:v>122</c:v>
                </c:pt>
                <c:pt idx="15">
                  <c:v>198</c:v>
                </c:pt>
                <c:pt idx="16">
                  <c:v>205</c:v>
                </c:pt>
                <c:pt idx="17">
                  <c:v>171</c:v>
                </c:pt>
                <c:pt idx="18">
                  <c:v>153</c:v>
                </c:pt>
                <c:pt idx="19">
                  <c:v>160</c:v>
                </c:pt>
                <c:pt idx="20">
                  <c:v>179</c:v>
                </c:pt>
                <c:pt idx="21">
                  <c:v>174</c:v>
                </c:pt>
                <c:pt idx="22">
                  <c:v>186</c:v>
                </c:pt>
                <c:pt idx="23">
                  <c:v>172</c:v>
                </c:pt>
                <c:pt idx="24">
                  <c:v>184</c:v>
                </c:pt>
                <c:pt idx="25">
                  <c:v>137</c:v>
                </c:pt>
                <c:pt idx="26">
                  <c:v>153</c:v>
                </c:pt>
                <c:pt idx="27">
                  <c:v>276</c:v>
                </c:pt>
                <c:pt idx="28">
                  <c:v>182</c:v>
                </c:pt>
                <c:pt idx="29">
                  <c:v>187</c:v>
                </c:pt>
                <c:pt idx="30">
                  <c:v>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C75-4CD2-B7BE-2E59575850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3791"/>
        <c:axId val="1"/>
      </c:barChart>
      <c:catAx>
        <c:axId val="7907537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379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marzec 2017</a:t>
            </a:r>
          </a:p>
        </c:rich>
      </c:tx>
      <c:layout>
        <c:manualLayout>
          <c:xMode val="edge"/>
          <c:yMode val="edge"/>
          <c:x val="0.2284830932718776"/>
          <c:y val="3.7391003207932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718-4D1E-83C0-FA314471FD5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718-4D1E-83C0-FA314471FD5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718-4D1E-83C0-FA314471FD5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718-4D1E-83C0-FA314471FD5C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2718-4D1E-83C0-FA314471FD5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718-4D1E-83C0-FA314471FD5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718-4D1E-83C0-FA314471FD5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718-4D1E-83C0-FA314471FD5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718-4D1E-83C0-FA314471FD5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718-4D1E-83C0-FA314471FD5C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A-2718-4D1E-83C0-FA314471FD5C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2718-4D1E-83C0-FA314471FD5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718-4D1E-83C0-FA314471FD5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718-4D1E-83C0-FA314471FD5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718-4D1E-83C0-FA314471FD5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718-4D1E-83C0-FA314471FD5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718-4D1E-83C0-FA314471FD5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718-4D1E-83C0-FA314471FD5C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2718-4D1E-83C0-FA314471FD5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718-4D1E-83C0-FA314471FD5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718-4D1E-83C0-FA314471FD5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718-4D1E-83C0-FA314471FD5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718-4D1E-83C0-FA314471FD5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718-4D1E-83C0-FA314471FD5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718-4D1E-83C0-FA314471FD5C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2718-4D1E-83C0-FA314471FD5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718-4D1E-83C0-FA314471FD5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718-4D1E-83C0-FA314471FD5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718-4D1E-83C0-FA314471FD5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718-4D1E-83C0-FA314471FD5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718-4D1E-83C0-FA314471FD5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marzec!$W$4:$W$36</c:f>
              <c:numCache>
                <c:formatCode>#,##0</c:formatCode>
                <c:ptCount val="33"/>
                <c:pt idx="1">
                  <c:v>155</c:v>
                </c:pt>
                <c:pt idx="2">
                  <c:v>126</c:v>
                </c:pt>
                <c:pt idx="3">
                  <c:v>190</c:v>
                </c:pt>
                <c:pt idx="4">
                  <c:v>229</c:v>
                </c:pt>
                <c:pt idx="5">
                  <c:v>134</c:v>
                </c:pt>
                <c:pt idx="6">
                  <c:v>140</c:v>
                </c:pt>
                <c:pt idx="7">
                  <c:v>149</c:v>
                </c:pt>
                <c:pt idx="8">
                  <c:v>146</c:v>
                </c:pt>
                <c:pt idx="9">
                  <c:v>193</c:v>
                </c:pt>
                <c:pt idx="10">
                  <c:v>189</c:v>
                </c:pt>
                <c:pt idx="11">
                  <c:v>102</c:v>
                </c:pt>
                <c:pt idx="12">
                  <c:v>158</c:v>
                </c:pt>
                <c:pt idx="13">
                  <c:v>223</c:v>
                </c:pt>
                <c:pt idx="14">
                  <c:v>275</c:v>
                </c:pt>
                <c:pt idx="15">
                  <c:v>238</c:v>
                </c:pt>
                <c:pt idx="16">
                  <c:v>308</c:v>
                </c:pt>
                <c:pt idx="17">
                  <c:v>201</c:v>
                </c:pt>
                <c:pt idx="18">
                  <c:v>68</c:v>
                </c:pt>
                <c:pt idx="19">
                  <c:v>136</c:v>
                </c:pt>
                <c:pt idx="20">
                  <c:v>203</c:v>
                </c:pt>
                <c:pt idx="21">
                  <c:v>336</c:v>
                </c:pt>
                <c:pt idx="22">
                  <c:v>383</c:v>
                </c:pt>
                <c:pt idx="23">
                  <c:v>329</c:v>
                </c:pt>
                <c:pt idx="24">
                  <c:v>371</c:v>
                </c:pt>
                <c:pt idx="25">
                  <c:v>187</c:v>
                </c:pt>
                <c:pt idx="26">
                  <c:v>356</c:v>
                </c:pt>
                <c:pt idx="27">
                  <c:v>447</c:v>
                </c:pt>
                <c:pt idx="28">
                  <c:v>394</c:v>
                </c:pt>
                <c:pt idx="29">
                  <c:v>275</c:v>
                </c:pt>
                <c:pt idx="30">
                  <c:v>315</c:v>
                </c:pt>
                <c:pt idx="31">
                  <c:v>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718-4D1E-83C0-FA314471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6991"/>
        <c:axId val="1"/>
      </c:barChart>
      <c:catAx>
        <c:axId val="7907569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69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marzec 2018</a:t>
            </a:r>
          </a:p>
        </c:rich>
      </c:tx>
      <c:layout>
        <c:manualLayout>
          <c:xMode val="edge"/>
          <c:yMode val="edge"/>
          <c:x val="0.24005218585958008"/>
          <c:y val="4.715963389191735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CAE-43E3-9CE7-1BAB4CC728E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CAE-43E3-9CE7-1BAB4CC728E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CAE-43E3-9CE7-1BAB4CC728EB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0CAE-43E3-9CE7-1BAB4CC728E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CAE-43E3-9CE7-1BAB4CC728E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CAE-43E3-9CE7-1BAB4CC728E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CAE-43E3-9CE7-1BAB4CC728E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CAE-43E3-9CE7-1BAB4CC728E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CAE-43E3-9CE7-1BAB4CC728E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CAE-43E3-9CE7-1BAB4CC728EB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CAE-43E3-9CE7-1BAB4CC728E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CAE-43E3-9CE7-1BAB4CC728E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CAE-43E3-9CE7-1BAB4CC728E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CAE-43E3-9CE7-1BAB4CC728E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CAE-43E3-9CE7-1BAB4CC728E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CAE-43E3-9CE7-1BAB4CC728E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CAE-43E3-9CE7-1BAB4CC728EB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CAE-43E3-9CE7-1BAB4CC728E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CAE-43E3-9CE7-1BAB4CC728E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CAE-43E3-9CE7-1BAB4CC728E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CAE-43E3-9CE7-1BAB4CC728E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CAE-43E3-9CE7-1BAB4CC728E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CAE-43E3-9CE7-1BAB4CC728E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CAE-43E3-9CE7-1BAB4CC728EB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CAE-43E3-9CE7-1BAB4CC728E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CAE-43E3-9CE7-1BAB4CC728E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CAE-43E3-9CE7-1BAB4CC728E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CAE-43E3-9CE7-1BAB4CC728E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CAE-43E3-9CE7-1BAB4CC728E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CAE-43E3-9CE7-1BAB4CC728E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CAE-43E3-9CE7-1BAB4CC728E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marzec!$Y$4:$Y$36</c:f>
              <c:numCache>
                <c:formatCode>#,##0</c:formatCode>
                <c:ptCount val="33"/>
                <c:pt idx="1">
                  <c:v>43</c:v>
                </c:pt>
                <c:pt idx="2">
                  <c:v>44</c:v>
                </c:pt>
                <c:pt idx="3">
                  <c:v>24</c:v>
                </c:pt>
                <c:pt idx="4">
                  <c:v>31</c:v>
                </c:pt>
                <c:pt idx="5">
                  <c:v>62</c:v>
                </c:pt>
                <c:pt idx="6">
                  <c:v>98</c:v>
                </c:pt>
                <c:pt idx="7">
                  <c:v>93</c:v>
                </c:pt>
                <c:pt idx="8">
                  <c:v>104</c:v>
                </c:pt>
                <c:pt idx="9">
                  <c:v>75</c:v>
                </c:pt>
                <c:pt idx="10">
                  <c:v>111</c:v>
                </c:pt>
                <c:pt idx="11">
                  <c:v>118</c:v>
                </c:pt>
                <c:pt idx="12">
                  <c:v>169</c:v>
                </c:pt>
                <c:pt idx="13">
                  <c:v>156</c:v>
                </c:pt>
                <c:pt idx="14">
                  <c:v>109</c:v>
                </c:pt>
                <c:pt idx="15">
                  <c:v>128</c:v>
                </c:pt>
                <c:pt idx="16">
                  <c:v>109</c:v>
                </c:pt>
                <c:pt idx="17">
                  <c:v>47</c:v>
                </c:pt>
                <c:pt idx="18">
                  <c:v>55</c:v>
                </c:pt>
                <c:pt idx="19">
                  <c:v>164</c:v>
                </c:pt>
                <c:pt idx="20">
                  <c:v>137</c:v>
                </c:pt>
                <c:pt idx="21">
                  <c:v>177</c:v>
                </c:pt>
                <c:pt idx="22">
                  <c:v>177</c:v>
                </c:pt>
                <c:pt idx="23">
                  <c:v>153</c:v>
                </c:pt>
                <c:pt idx="24">
                  <c:v>142</c:v>
                </c:pt>
                <c:pt idx="25">
                  <c:v>234</c:v>
                </c:pt>
                <c:pt idx="26">
                  <c:v>178</c:v>
                </c:pt>
                <c:pt idx="27">
                  <c:v>199</c:v>
                </c:pt>
                <c:pt idx="28">
                  <c:v>175</c:v>
                </c:pt>
                <c:pt idx="29">
                  <c:v>81</c:v>
                </c:pt>
                <c:pt idx="30">
                  <c:v>78</c:v>
                </c:pt>
                <c:pt idx="31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CAE-43E3-9CE7-1BAB4CC72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60191"/>
        <c:axId val="1"/>
      </c:barChart>
      <c:catAx>
        <c:axId val="790760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601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marzec 2019</a:t>
            </a:r>
          </a:p>
        </c:rich>
      </c:tx>
      <c:layout>
        <c:manualLayout>
          <c:xMode val="edge"/>
          <c:yMode val="edge"/>
          <c:x val="0.25167326686903863"/>
          <c:y val="3.749198016914551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D68-44C7-8B9C-0C2E7793CFAB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D68-44C7-8B9C-0C2E7793CFA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D68-44C7-8B9C-0C2E7793CFAB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D68-44C7-8B9C-0C2E7793CFA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D68-44C7-8B9C-0C2E7793CFA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D68-44C7-8B9C-0C2E7793CFA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D68-44C7-8B9C-0C2E7793CFA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D68-44C7-8B9C-0C2E7793CFA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D68-44C7-8B9C-0C2E7793CFA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D68-44C7-8B9C-0C2E7793CFAB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D68-44C7-8B9C-0C2E7793CFA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D68-44C7-8B9C-0C2E7793CFA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D68-44C7-8B9C-0C2E7793CFA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D68-44C7-8B9C-0C2E7793CFA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D68-44C7-8B9C-0C2E7793CFA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D68-44C7-8B9C-0C2E7793CFA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D68-44C7-8B9C-0C2E7793CFAB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D68-44C7-8B9C-0C2E7793CFA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D68-44C7-8B9C-0C2E7793CFA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D68-44C7-8B9C-0C2E7793CFA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D68-44C7-8B9C-0C2E7793CFA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D68-44C7-8B9C-0C2E7793CFA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D68-44C7-8B9C-0C2E7793CFA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D68-44C7-8B9C-0C2E7793CFAB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8D68-44C7-8B9C-0C2E7793CFA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D68-44C7-8B9C-0C2E7793CFA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D68-44C7-8B9C-0C2E7793CFA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D68-44C7-8B9C-0C2E7793CFA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D68-44C7-8B9C-0C2E7793CFA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D68-44C7-8B9C-0C2E7793CFA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D68-44C7-8B9C-0C2E7793CFAB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8D68-44C7-8B9C-0C2E7793CFA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marzec!$Z$4:$Z$36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marzec!$AA$4:$AA$36</c:f>
              <c:numCache>
                <c:formatCode>General</c:formatCode>
                <c:ptCount val="33"/>
                <c:pt idx="1">
                  <c:v>191</c:v>
                </c:pt>
                <c:pt idx="2">
                  <c:v>166</c:v>
                </c:pt>
                <c:pt idx="3">
                  <c:v>110</c:v>
                </c:pt>
                <c:pt idx="4">
                  <c:v>177</c:v>
                </c:pt>
                <c:pt idx="5">
                  <c:v>69</c:v>
                </c:pt>
                <c:pt idx="6">
                  <c:v>202</c:v>
                </c:pt>
                <c:pt idx="7">
                  <c:v>240</c:v>
                </c:pt>
                <c:pt idx="8">
                  <c:v>202</c:v>
                </c:pt>
                <c:pt idx="9">
                  <c:v>72</c:v>
                </c:pt>
                <c:pt idx="10">
                  <c:v>78</c:v>
                </c:pt>
                <c:pt idx="11">
                  <c:v>258</c:v>
                </c:pt>
                <c:pt idx="12">
                  <c:v>189</c:v>
                </c:pt>
                <c:pt idx="13">
                  <c:v>191</c:v>
                </c:pt>
                <c:pt idx="14">
                  <c:v>170</c:v>
                </c:pt>
                <c:pt idx="15">
                  <c:v>167</c:v>
                </c:pt>
                <c:pt idx="16">
                  <c:v>97</c:v>
                </c:pt>
                <c:pt idx="17">
                  <c:v>172</c:v>
                </c:pt>
                <c:pt idx="18">
                  <c:v>203</c:v>
                </c:pt>
                <c:pt idx="19">
                  <c:v>295</c:v>
                </c:pt>
                <c:pt idx="20">
                  <c:v>293</c:v>
                </c:pt>
                <c:pt idx="21">
                  <c:v>276</c:v>
                </c:pt>
                <c:pt idx="22">
                  <c:v>267</c:v>
                </c:pt>
                <c:pt idx="23">
                  <c:v>330</c:v>
                </c:pt>
                <c:pt idx="24">
                  <c:v>243</c:v>
                </c:pt>
                <c:pt idx="25">
                  <c:v>243</c:v>
                </c:pt>
                <c:pt idx="26">
                  <c:v>274</c:v>
                </c:pt>
                <c:pt idx="27">
                  <c:v>345</c:v>
                </c:pt>
                <c:pt idx="28">
                  <c:v>421</c:v>
                </c:pt>
                <c:pt idx="29">
                  <c:v>462</c:v>
                </c:pt>
                <c:pt idx="30">
                  <c:v>652</c:v>
                </c:pt>
                <c:pt idx="31">
                  <c:v>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D68-44C7-8B9C-0C2E7793CF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8591"/>
        <c:axId val="1"/>
      </c:barChart>
      <c:catAx>
        <c:axId val="7907585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859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marzec 2020</a:t>
            </a:r>
          </a:p>
        </c:rich>
      </c:tx>
      <c:layout>
        <c:manualLayout>
          <c:xMode val="edge"/>
          <c:yMode val="edge"/>
          <c:x val="0.24628829149055093"/>
          <c:y val="3.764701936219633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03D-47A3-9425-EDBC333F6D9D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F03D-47A3-9425-EDBC333F6D9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03D-47A3-9425-EDBC333F6D9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03D-47A3-9425-EDBC333F6D9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03D-47A3-9425-EDBC333F6D9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03D-47A3-9425-EDBC333F6D9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03D-47A3-9425-EDBC333F6D9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03D-47A3-9425-EDBC333F6D9D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F03D-47A3-9425-EDBC333F6D9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03D-47A3-9425-EDBC333F6D9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03D-47A3-9425-EDBC333F6D9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03D-47A3-9425-EDBC333F6D9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03D-47A3-9425-EDBC333F6D9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03D-47A3-9425-EDBC333F6D9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03D-47A3-9425-EDBC333F6D9D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F03D-47A3-9425-EDBC333F6D9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03D-47A3-9425-EDBC333F6D9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03D-47A3-9425-EDBC333F6D9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03D-47A3-9425-EDBC333F6D9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03D-47A3-9425-EDBC333F6D9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03D-47A3-9425-EDBC333F6D9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03D-47A3-9425-EDBC333F6D9D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F03D-47A3-9425-EDBC333F6D9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03D-47A3-9425-EDBC333F6D9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03D-47A3-9425-EDBC333F6D9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03D-47A3-9425-EDBC333F6D9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03D-47A3-9425-EDBC333F6D9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03D-47A3-9425-EDBC333F6D9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03D-47A3-9425-EDBC333F6D9D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F03D-47A3-9425-EDBC333F6D9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03D-47A3-9425-EDBC333F6D9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03D-47A3-9425-EDBC333F6D9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marzec!$AB$4:$AB$36</c:f>
              <c:strCache>
                <c:ptCount val="32"/>
                <c:pt idx="1">
                  <c:v>niedz. 1 mar </c:v>
                </c:pt>
                <c:pt idx="2">
                  <c:v>pon. 2 mar </c:v>
                </c:pt>
                <c:pt idx="3">
                  <c:v>wt. 3 mar </c:v>
                </c:pt>
                <c:pt idx="4">
                  <c:v>śr. 4 mar </c:v>
                </c:pt>
                <c:pt idx="5">
                  <c:v>czw. 5 mar </c:v>
                </c:pt>
                <c:pt idx="6">
                  <c:v>pt. 6 mar </c:v>
                </c:pt>
                <c:pt idx="7">
                  <c:v>sob. 7 mar </c:v>
                </c:pt>
                <c:pt idx="8">
                  <c:v>niedz. 8 mar </c:v>
                </c:pt>
                <c:pt idx="9">
                  <c:v>pon. 9 mar </c:v>
                </c:pt>
                <c:pt idx="10">
                  <c:v>wt. 10 mar </c:v>
                </c:pt>
                <c:pt idx="11">
                  <c:v>śr. 11 mar </c:v>
                </c:pt>
                <c:pt idx="12">
                  <c:v>czw. 12 mar </c:v>
                </c:pt>
                <c:pt idx="13">
                  <c:v>pt. 13 mar </c:v>
                </c:pt>
                <c:pt idx="14">
                  <c:v>sob. 14 mar </c:v>
                </c:pt>
                <c:pt idx="15">
                  <c:v>niedz. 15 mar </c:v>
                </c:pt>
                <c:pt idx="16">
                  <c:v>pon. 16 mar </c:v>
                </c:pt>
                <c:pt idx="17">
                  <c:v>wt. 17 mar </c:v>
                </c:pt>
                <c:pt idx="18">
                  <c:v>śr. 18 mar </c:v>
                </c:pt>
                <c:pt idx="19">
                  <c:v>czw. 19 mar </c:v>
                </c:pt>
                <c:pt idx="20">
                  <c:v>pt. 20 mar </c:v>
                </c:pt>
                <c:pt idx="21">
                  <c:v>sob. 21 mar </c:v>
                </c:pt>
                <c:pt idx="22">
                  <c:v>niedz. 22 mar </c:v>
                </c:pt>
                <c:pt idx="23">
                  <c:v>pon. 23 mar </c:v>
                </c:pt>
                <c:pt idx="24">
                  <c:v>wt. 24 mar </c:v>
                </c:pt>
                <c:pt idx="25">
                  <c:v>śr. 25 mar </c:v>
                </c:pt>
                <c:pt idx="26">
                  <c:v>czw. 26 mar </c:v>
                </c:pt>
                <c:pt idx="27">
                  <c:v>pt. 27 mar </c:v>
                </c:pt>
                <c:pt idx="28">
                  <c:v>sob. 28 mar </c:v>
                </c:pt>
                <c:pt idx="29">
                  <c:v>niedz. 29 mar </c:v>
                </c:pt>
                <c:pt idx="30">
                  <c:v>pon. 30 mar </c:v>
                </c:pt>
                <c:pt idx="31">
                  <c:v>wt. 31 mar </c:v>
                </c:pt>
              </c:strCache>
            </c:strRef>
          </c:cat>
          <c:val>
            <c:numRef>
              <c:f>marzec!$AC$4:$AC$36</c:f>
              <c:numCache>
                <c:formatCode>General</c:formatCode>
                <c:ptCount val="33"/>
                <c:pt idx="1">
                  <c:v>178</c:v>
                </c:pt>
                <c:pt idx="2">
                  <c:v>216</c:v>
                </c:pt>
                <c:pt idx="3">
                  <c:v>178</c:v>
                </c:pt>
                <c:pt idx="4">
                  <c:v>266</c:v>
                </c:pt>
                <c:pt idx="5">
                  <c:v>255</c:v>
                </c:pt>
                <c:pt idx="6">
                  <c:v>181</c:v>
                </c:pt>
                <c:pt idx="7">
                  <c:v>121</c:v>
                </c:pt>
                <c:pt idx="8">
                  <c:v>247</c:v>
                </c:pt>
                <c:pt idx="9">
                  <c:v>257</c:v>
                </c:pt>
                <c:pt idx="10">
                  <c:v>269</c:v>
                </c:pt>
                <c:pt idx="11">
                  <c:v>222</c:v>
                </c:pt>
                <c:pt idx="12">
                  <c:v>143</c:v>
                </c:pt>
                <c:pt idx="13">
                  <c:v>185</c:v>
                </c:pt>
                <c:pt idx="14">
                  <c:v>105</c:v>
                </c:pt>
                <c:pt idx="15">
                  <c:v>151</c:v>
                </c:pt>
                <c:pt idx="16">
                  <c:v>164</c:v>
                </c:pt>
                <c:pt idx="17">
                  <c:v>236</c:v>
                </c:pt>
                <c:pt idx="18">
                  <c:v>286</c:v>
                </c:pt>
                <c:pt idx="19">
                  <c:v>201</c:v>
                </c:pt>
                <c:pt idx="20">
                  <c:v>198</c:v>
                </c:pt>
                <c:pt idx="21">
                  <c:v>116</c:v>
                </c:pt>
                <c:pt idx="22">
                  <c:v>86</c:v>
                </c:pt>
                <c:pt idx="23">
                  <c:v>165</c:v>
                </c:pt>
                <c:pt idx="24">
                  <c:v>202</c:v>
                </c:pt>
                <c:pt idx="25">
                  <c:v>169</c:v>
                </c:pt>
                <c:pt idx="26">
                  <c:v>174</c:v>
                </c:pt>
                <c:pt idx="27">
                  <c:v>230</c:v>
                </c:pt>
                <c:pt idx="28">
                  <c:v>346</c:v>
                </c:pt>
                <c:pt idx="29">
                  <c:v>43</c:v>
                </c:pt>
                <c:pt idx="30">
                  <c:v>130</c:v>
                </c:pt>
                <c:pt idx="31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03D-47A3-9425-EDBC333F6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60591"/>
        <c:axId val="1"/>
      </c:barChart>
      <c:catAx>
        <c:axId val="7907605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6059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kwiecień 2015</a:t>
            </a:r>
          </a:p>
        </c:rich>
      </c:tx>
      <c:layout>
        <c:manualLayout>
          <c:xMode val="edge"/>
          <c:yMode val="edge"/>
          <c:x val="0.22203368753663072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A9C-44A6-BFEF-6D414E5C4AE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A9C-44A6-BFEF-6D414E5C4A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A9C-44A6-BFEF-6D414E5C4A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A9C-44A6-BFEF-6D414E5C4AE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A9C-44A6-BFEF-6D414E5C4AE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A9C-44A6-BFEF-6D414E5C4AE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A9C-44A6-BFEF-6D414E5C4A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A9C-44A6-BFEF-6D414E5C4A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A9C-44A6-BFEF-6D414E5C4A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A9C-44A6-BFEF-6D414E5C4AE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A9C-44A6-BFEF-6D414E5C4AE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A9C-44A6-BFEF-6D414E5C4AE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A9C-44A6-BFEF-6D414E5C4A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A9C-44A6-BFEF-6D414E5C4A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A9C-44A6-BFEF-6D414E5C4A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A9C-44A6-BFEF-6D414E5C4AE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AA9C-44A6-BFEF-6D414E5C4AE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A9C-44A6-BFEF-6D414E5C4AE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A9C-44A6-BFEF-6D414E5C4A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A9C-44A6-BFEF-6D414E5C4A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A9C-44A6-BFEF-6D414E5C4A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A9C-44A6-BFEF-6D414E5C4AE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AA9C-44A6-BFEF-6D414E5C4AE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A9C-44A6-BFEF-6D414E5C4AE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A9C-44A6-BFEF-6D414E5C4A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A9C-44A6-BFEF-6D414E5C4A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A9C-44A6-BFEF-6D414E5C4A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42095</c:v>
                </c:pt>
                <c:pt idx="2">
                  <c:v>42096</c:v>
                </c:pt>
                <c:pt idx="3">
                  <c:v>42097</c:v>
                </c:pt>
                <c:pt idx="4">
                  <c:v>42098</c:v>
                </c:pt>
                <c:pt idx="5">
                  <c:v>42099</c:v>
                </c:pt>
                <c:pt idx="6">
                  <c:v>42100</c:v>
                </c:pt>
                <c:pt idx="7">
                  <c:v>42101</c:v>
                </c:pt>
                <c:pt idx="8">
                  <c:v>42102</c:v>
                </c:pt>
                <c:pt idx="9">
                  <c:v>42103</c:v>
                </c:pt>
                <c:pt idx="10">
                  <c:v>42104</c:v>
                </c:pt>
                <c:pt idx="11">
                  <c:v>42105</c:v>
                </c:pt>
                <c:pt idx="12">
                  <c:v>42106</c:v>
                </c:pt>
                <c:pt idx="13">
                  <c:v>42107</c:v>
                </c:pt>
                <c:pt idx="14">
                  <c:v>42108</c:v>
                </c:pt>
                <c:pt idx="15">
                  <c:v>42109</c:v>
                </c:pt>
                <c:pt idx="16">
                  <c:v>42110</c:v>
                </c:pt>
                <c:pt idx="17">
                  <c:v>42111</c:v>
                </c:pt>
                <c:pt idx="18">
                  <c:v>42112</c:v>
                </c:pt>
                <c:pt idx="19">
                  <c:v>42113</c:v>
                </c:pt>
                <c:pt idx="20">
                  <c:v>42114</c:v>
                </c:pt>
                <c:pt idx="21">
                  <c:v>42115</c:v>
                </c:pt>
                <c:pt idx="22">
                  <c:v>42116</c:v>
                </c:pt>
                <c:pt idx="23">
                  <c:v>42117</c:v>
                </c:pt>
                <c:pt idx="24">
                  <c:v>42118</c:v>
                </c:pt>
                <c:pt idx="25">
                  <c:v>42119</c:v>
                </c:pt>
                <c:pt idx="26">
                  <c:v>42120</c:v>
                </c:pt>
                <c:pt idx="27">
                  <c:v>42121</c:v>
                </c:pt>
                <c:pt idx="28">
                  <c:v>42122</c:v>
                </c:pt>
                <c:pt idx="29">
                  <c:v>42123</c:v>
                </c:pt>
                <c:pt idx="30">
                  <c:v>42124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81</c:v>
                </c:pt>
                <c:pt idx="2">
                  <c:v>164</c:v>
                </c:pt>
                <c:pt idx="3">
                  <c:v>185</c:v>
                </c:pt>
                <c:pt idx="4">
                  <c:v>75</c:v>
                </c:pt>
                <c:pt idx="5">
                  <c:v>38</c:v>
                </c:pt>
                <c:pt idx="6">
                  <c:v>71</c:v>
                </c:pt>
                <c:pt idx="7">
                  <c:v>194</c:v>
                </c:pt>
                <c:pt idx="8">
                  <c:v>228</c:v>
                </c:pt>
                <c:pt idx="9">
                  <c:v>299</c:v>
                </c:pt>
                <c:pt idx="10">
                  <c:v>399</c:v>
                </c:pt>
                <c:pt idx="11">
                  <c:v>592</c:v>
                </c:pt>
                <c:pt idx="12">
                  <c:v>277</c:v>
                </c:pt>
                <c:pt idx="13">
                  <c:v>134</c:v>
                </c:pt>
                <c:pt idx="14">
                  <c:v>211</c:v>
                </c:pt>
                <c:pt idx="15">
                  <c:v>249</c:v>
                </c:pt>
                <c:pt idx="16">
                  <c:v>267</c:v>
                </c:pt>
                <c:pt idx="17">
                  <c:v>222</c:v>
                </c:pt>
                <c:pt idx="18">
                  <c:v>182</c:v>
                </c:pt>
                <c:pt idx="19">
                  <c:v>269</c:v>
                </c:pt>
                <c:pt idx="20">
                  <c:v>283</c:v>
                </c:pt>
                <c:pt idx="21">
                  <c:v>403</c:v>
                </c:pt>
                <c:pt idx="22">
                  <c:v>438</c:v>
                </c:pt>
                <c:pt idx="23">
                  <c:v>413</c:v>
                </c:pt>
                <c:pt idx="24">
                  <c:v>345</c:v>
                </c:pt>
                <c:pt idx="25">
                  <c:v>654</c:v>
                </c:pt>
                <c:pt idx="26">
                  <c:v>298</c:v>
                </c:pt>
                <c:pt idx="27">
                  <c:v>445</c:v>
                </c:pt>
                <c:pt idx="28">
                  <c:v>179</c:v>
                </c:pt>
                <c:pt idx="29">
                  <c:v>409</c:v>
                </c:pt>
                <c:pt idx="30">
                  <c:v>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A9C-44A6-BFEF-6D414E5C4A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8409839"/>
        <c:axId val="1"/>
      </c:barChart>
      <c:catAx>
        <c:axId val="7884098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840983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kwiecień 2016</a:t>
            </a:r>
          </a:p>
        </c:rich>
      </c:tx>
      <c:layout>
        <c:manualLayout>
          <c:xMode val="edge"/>
          <c:yMode val="edge"/>
          <c:x val="0.2272268349724767"/>
          <c:y val="5.6170166229221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20D-490D-9FC0-9C15C2A8DD3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20D-490D-9FC0-9C15C2A8DD3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20D-490D-9FC0-9C15C2A8DD3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20D-490D-9FC0-9C15C2A8DD3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20D-490D-9FC0-9C15C2A8DD3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20D-490D-9FC0-9C15C2A8DD3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20D-490D-9FC0-9C15C2A8DD3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20D-490D-9FC0-9C15C2A8DD3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20D-490D-9FC0-9C15C2A8DD3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20D-490D-9FC0-9C15C2A8DD3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20D-490D-9FC0-9C15C2A8DD3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20D-490D-9FC0-9C15C2A8DD3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20D-490D-9FC0-9C15C2A8DD3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20D-490D-9FC0-9C15C2A8DD3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B20D-490D-9FC0-9C15C2A8DD3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20D-490D-9FC0-9C15C2A8DD3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20D-490D-9FC0-9C15C2A8DD3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20D-490D-9FC0-9C15C2A8DD3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20D-490D-9FC0-9C15C2A8DD3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20D-490D-9FC0-9C15C2A8DD3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B20D-490D-9FC0-9C15C2A8DD3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20D-490D-9FC0-9C15C2A8DD3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20D-490D-9FC0-9C15C2A8DD3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20D-490D-9FC0-9C15C2A8DD3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20D-490D-9FC0-9C15C2A8DD3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20D-490D-9FC0-9C15C2A8DD3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20D-490D-9FC0-9C15C2A8DD3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221</c:v>
                </c:pt>
                <c:pt idx="2">
                  <c:v>459</c:v>
                </c:pt>
                <c:pt idx="3">
                  <c:v>518</c:v>
                </c:pt>
                <c:pt idx="4">
                  <c:v>442</c:v>
                </c:pt>
                <c:pt idx="5">
                  <c:v>634</c:v>
                </c:pt>
                <c:pt idx="6">
                  <c:v>331</c:v>
                </c:pt>
                <c:pt idx="7">
                  <c:v>384</c:v>
                </c:pt>
                <c:pt idx="8">
                  <c:v>418</c:v>
                </c:pt>
                <c:pt idx="9">
                  <c:v>505</c:v>
                </c:pt>
                <c:pt idx="10">
                  <c:v>356</c:v>
                </c:pt>
                <c:pt idx="11">
                  <c:v>413</c:v>
                </c:pt>
                <c:pt idx="12">
                  <c:v>433</c:v>
                </c:pt>
                <c:pt idx="13">
                  <c:v>255</c:v>
                </c:pt>
                <c:pt idx="14">
                  <c:v>370</c:v>
                </c:pt>
                <c:pt idx="15">
                  <c:v>414</c:v>
                </c:pt>
                <c:pt idx="16">
                  <c:v>449</c:v>
                </c:pt>
                <c:pt idx="17">
                  <c:v>215</c:v>
                </c:pt>
                <c:pt idx="18">
                  <c:v>390</c:v>
                </c:pt>
                <c:pt idx="19">
                  <c:v>264</c:v>
                </c:pt>
                <c:pt idx="20">
                  <c:v>445</c:v>
                </c:pt>
                <c:pt idx="21">
                  <c:v>440</c:v>
                </c:pt>
                <c:pt idx="22">
                  <c:v>357</c:v>
                </c:pt>
                <c:pt idx="23">
                  <c:v>417</c:v>
                </c:pt>
                <c:pt idx="24">
                  <c:v>260</c:v>
                </c:pt>
                <c:pt idx="25">
                  <c:v>318</c:v>
                </c:pt>
                <c:pt idx="26">
                  <c:v>416</c:v>
                </c:pt>
                <c:pt idx="27">
                  <c:v>397</c:v>
                </c:pt>
                <c:pt idx="28">
                  <c:v>367</c:v>
                </c:pt>
                <c:pt idx="29">
                  <c:v>360</c:v>
                </c:pt>
                <c:pt idx="30">
                  <c:v>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20D-490D-9FC0-9C15C2A8D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8410239"/>
        <c:axId val="1"/>
      </c:barChart>
      <c:catAx>
        <c:axId val="7884102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841023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kwiecień 2017</a:t>
            </a:r>
          </a:p>
        </c:rich>
      </c:tx>
      <c:layout>
        <c:manualLayout>
          <c:xMode val="edge"/>
          <c:yMode val="edge"/>
          <c:x val="0.22612205998522031"/>
          <c:y val="5.590952172645086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FBD-4817-9CA6-85464C0B9477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FFBD-4817-9CA6-85464C0B947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FBD-4817-9CA6-85464C0B947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FBD-4817-9CA6-85464C0B947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FBD-4817-9CA6-85464C0B947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FBD-4817-9CA6-85464C0B947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FBD-4817-9CA6-85464C0B947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FBD-4817-9CA6-85464C0B9477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FFBD-4817-9CA6-85464C0B947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FBD-4817-9CA6-85464C0B947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FBD-4817-9CA6-85464C0B947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FBD-4817-9CA6-85464C0B947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FBD-4817-9CA6-85464C0B947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FBD-4817-9CA6-85464C0B947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FBD-4817-9CA6-85464C0B9477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FFBD-4817-9CA6-85464C0B947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FBD-4817-9CA6-85464C0B947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FBD-4817-9CA6-85464C0B947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FBD-4817-9CA6-85464C0B947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FBD-4817-9CA6-85464C0B947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FBD-4817-9CA6-85464C0B947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FBD-4817-9CA6-85464C0B9477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FFBD-4817-9CA6-85464C0B947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FBD-4817-9CA6-85464C0B947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FBD-4817-9CA6-85464C0B947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FBD-4817-9CA6-85464C0B947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FBD-4817-9CA6-85464C0B947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FBD-4817-9CA6-85464C0B947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FBD-4817-9CA6-85464C0B9477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FFBD-4817-9CA6-85464C0B947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FBD-4817-9CA6-85464C0B947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760</c:v>
                </c:pt>
                <c:pt idx="2">
                  <c:v>443</c:v>
                </c:pt>
                <c:pt idx="3">
                  <c:v>410</c:v>
                </c:pt>
                <c:pt idx="4">
                  <c:v>450</c:v>
                </c:pt>
                <c:pt idx="5">
                  <c:v>343</c:v>
                </c:pt>
                <c:pt idx="6">
                  <c:v>345</c:v>
                </c:pt>
                <c:pt idx="7">
                  <c:v>285</c:v>
                </c:pt>
                <c:pt idx="8">
                  <c:v>407</c:v>
                </c:pt>
                <c:pt idx="9">
                  <c:v>395</c:v>
                </c:pt>
                <c:pt idx="10">
                  <c:v>493</c:v>
                </c:pt>
                <c:pt idx="11">
                  <c:v>259</c:v>
                </c:pt>
                <c:pt idx="12">
                  <c:v>247</c:v>
                </c:pt>
                <c:pt idx="13">
                  <c:v>172</c:v>
                </c:pt>
                <c:pt idx="14">
                  <c:v>180</c:v>
                </c:pt>
                <c:pt idx="15">
                  <c:v>73</c:v>
                </c:pt>
                <c:pt idx="16">
                  <c:v>81</c:v>
                </c:pt>
                <c:pt idx="17">
                  <c:v>101</c:v>
                </c:pt>
                <c:pt idx="18">
                  <c:v>257</c:v>
                </c:pt>
                <c:pt idx="19">
                  <c:v>306</c:v>
                </c:pt>
                <c:pt idx="20">
                  <c:v>365</c:v>
                </c:pt>
                <c:pt idx="21">
                  <c:v>221</c:v>
                </c:pt>
                <c:pt idx="22">
                  <c:v>241</c:v>
                </c:pt>
                <c:pt idx="23">
                  <c:v>206</c:v>
                </c:pt>
                <c:pt idx="24">
                  <c:v>309</c:v>
                </c:pt>
                <c:pt idx="25">
                  <c:v>219</c:v>
                </c:pt>
                <c:pt idx="26">
                  <c:v>357</c:v>
                </c:pt>
                <c:pt idx="27">
                  <c:v>323</c:v>
                </c:pt>
                <c:pt idx="28">
                  <c:v>293</c:v>
                </c:pt>
                <c:pt idx="29">
                  <c:v>121</c:v>
                </c:pt>
                <c:pt idx="30">
                  <c:v>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FBD-4817-9CA6-85464C0B94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8413439"/>
        <c:axId val="1"/>
      </c:barChart>
      <c:catAx>
        <c:axId val="7884134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841343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kwiecień 2018</a:t>
            </a:r>
          </a:p>
        </c:rich>
      </c:tx>
      <c:layout>
        <c:manualLayout>
          <c:xMode val="edge"/>
          <c:yMode val="edge"/>
          <c:x val="0.22595841375859146"/>
          <c:y val="5.177993527508090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585D-43C3-B7ED-DFA3FE73687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85D-43C3-B7ED-DFA3FE73687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85D-43C3-B7ED-DFA3FE73687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85D-43C3-B7ED-DFA3FE73687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85D-43C3-B7ED-DFA3FE73687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85D-43C3-B7ED-DFA3FE73687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85D-43C3-B7ED-DFA3FE736877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585D-43C3-B7ED-DFA3FE73687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85D-43C3-B7ED-DFA3FE73687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85D-43C3-B7ED-DFA3FE73687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85D-43C3-B7ED-DFA3FE73687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85D-43C3-B7ED-DFA3FE73687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85D-43C3-B7ED-DFA3FE73687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85D-43C3-B7ED-DFA3FE736877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585D-43C3-B7ED-DFA3FE73687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85D-43C3-B7ED-DFA3FE73687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85D-43C3-B7ED-DFA3FE73687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85D-43C3-B7ED-DFA3FE73687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85D-43C3-B7ED-DFA3FE73687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85D-43C3-B7ED-DFA3FE73687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85D-43C3-B7ED-DFA3FE736877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585D-43C3-B7ED-DFA3FE73687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85D-43C3-B7ED-DFA3FE73687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85D-43C3-B7ED-DFA3FE73687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85D-43C3-B7ED-DFA3FE73687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85D-43C3-B7ED-DFA3FE73687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85D-43C3-B7ED-DFA3FE73687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85D-43C3-B7ED-DFA3FE736877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585D-43C3-B7ED-DFA3FE73687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85D-43C3-B7ED-DFA3FE73687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85D-43C3-B7ED-DFA3FE73687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kwiecień!$Y$4:$Y$35</c:f>
              <c:numCache>
                <c:formatCode>#,##0</c:formatCode>
                <c:ptCount val="32"/>
                <c:pt idx="1">
                  <c:v>7</c:v>
                </c:pt>
                <c:pt idx="2">
                  <c:v>69</c:v>
                </c:pt>
                <c:pt idx="3">
                  <c:v>150</c:v>
                </c:pt>
                <c:pt idx="4">
                  <c:v>410</c:v>
                </c:pt>
                <c:pt idx="5">
                  <c:v>339</c:v>
                </c:pt>
                <c:pt idx="6">
                  <c:v>256</c:v>
                </c:pt>
                <c:pt idx="7">
                  <c:v>418</c:v>
                </c:pt>
                <c:pt idx="8">
                  <c:v>802</c:v>
                </c:pt>
                <c:pt idx="9">
                  <c:v>524</c:v>
                </c:pt>
                <c:pt idx="10">
                  <c:v>468</c:v>
                </c:pt>
                <c:pt idx="11">
                  <c:v>350</c:v>
                </c:pt>
                <c:pt idx="12">
                  <c:v>503</c:v>
                </c:pt>
                <c:pt idx="13">
                  <c:v>611</c:v>
                </c:pt>
                <c:pt idx="14">
                  <c:v>630</c:v>
                </c:pt>
                <c:pt idx="15">
                  <c:v>734</c:v>
                </c:pt>
                <c:pt idx="16">
                  <c:v>388</c:v>
                </c:pt>
                <c:pt idx="17">
                  <c:v>478</c:v>
                </c:pt>
                <c:pt idx="18">
                  <c:v>674</c:v>
                </c:pt>
                <c:pt idx="19">
                  <c:v>675</c:v>
                </c:pt>
                <c:pt idx="20">
                  <c:v>737</c:v>
                </c:pt>
                <c:pt idx="21">
                  <c:v>567</c:v>
                </c:pt>
                <c:pt idx="22">
                  <c:v>709</c:v>
                </c:pt>
                <c:pt idx="23">
                  <c:v>389</c:v>
                </c:pt>
                <c:pt idx="24">
                  <c:v>495</c:v>
                </c:pt>
                <c:pt idx="25">
                  <c:v>237</c:v>
                </c:pt>
                <c:pt idx="26">
                  <c:v>388</c:v>
                </c:pt>
                <c:pt idx="27">
                  <c:v>492</c:v>
                </c:pt>
                <c:pt idx="28">
                  <c:v>493</c:v>
                </c:pt>
                <c:pt idx="29">
                  <c:v>758</c:v>
                </c:pt>
                <c:pt idx="30">
                  <c:v>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85D-43C3-B7ED-DFA3FE736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8410639"/>
        <c:axId val="1"/>
      </c:barChart>
      <c:catAx>
        <c:axId val="7884106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841063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kwiecień 2019</a:t>
            </a:r>
          </a:p>
        </c:rich>
      </c:tx>
      <c:layout>
        <c:manualLayout>
          <c:xMode val="edge"/>
          <c:yMode val="edge"/>
          <c:x val="0.23114549277831498"/>
          <c:y val="3.73909201943816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981-4A7D-88A4-3FEE10E4036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981-4A7D-88A4-3FEE10E4036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981-4A7D-88A4-3FEE10E4036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981-4A7D-88A4-3FEE10E4036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981-4A7D-88A4-3FEE10E4036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981-4A7D-88A4-3FEE10E40368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981-4A7D-88A4-3FEE10E4036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981-4A7D-88A4-3FEE10E4036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981-4A7D-88A4-3FEE10E4036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981-4A7D-88A4-3FEE10E4036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981-4A7D-88A4-3FEE10E4036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981-4A7D-88A4-3FEE10E4036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981-4A7D-88A4-3FEE10E40368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981-4A7D-88A4-3FEE10E4036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981-4A7D-88A4-3FEE10E4036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981-4A7D-88A4-3FEE10E4036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981-4A7D-88A4-3FEE10E4036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981-4A7D-88A4-3FEE10E4036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981-4A7D-88A4-3FEE10E4036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981-4A7D-88A4-3FEE10E40368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981-4A7D-88A4-3FEE10E4036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981-4A7D-88A4-3FEE10E4036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981-4A7D-88A4-3FEE10E4036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981-4A7D-88A4-3FEE10E4036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981-4A7D-88A4-3FEE10E4036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981-4A7D-88A4-3FEE10E4036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981-4A7D-88A4-3FEE10E40368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8981-4A7D-88A4-3FEE10E4036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981-4A7D-88A4-3FEE10E4036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981-4A7D-88A4-3FEE10E4036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981-4A7D-88A4-3FEE10E4036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kwiecień!$Z$4:$Z$35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kwiecień!$AA$4:$AA$35</c:f>
              <c:numCache>
                <c:formatCode>General</c:formatCode>
                <c:ptCount val="32"/>
                <c:pt idx="1">
                  <c:v>509</c:v>
                </c:pt>
                <c:pt idx="2">
                  <c:v>455</c:v>
                </c:pt>
                <c:pt idx="3">
                  <c:v>526</c:v>
                </c:pt>
                <c:pt idx="4">
                  <c:v>505</c:v>
                </c:pt>
                <c:pt idx="5">
                  <c:v>539</c:v>
                </c:pt>
                <c:pt idx="6">
                  <c:v>606</c:v>
                </c:pt>
                <c:pt idx="7">
                  <c:v>599</c:v>
                </c:pt>
                <c:pt idx="8">
                  <c:v>404</c:v>
                </c:pt>
                <c:pt idx="9">
                  <c:v>379</c:v>
                </c:pt>
                <c:pt idx="10">
                  <c:v>296</c:v>
                </c:pt>
                <c:pt idx="11">
                  <c:v>272</c:v>
                </c:pt>
                <c:pt idx="12">
                  <c:v>269</c:v>
                </c:pt>
                <c:pt idx="13">
                  <c:v>212</c:v>
                </c:pt>
                <c:pt idx="14">
                  <c:v>360</c:v>
                </c:pt>
                <c:pt idx="15">
                  <c:v>389</c:v>
                </c:pt>
                <c:pt idx="16">
                  <c:v>483</c:v>
                </c:pt>
                <c:pt idx="17">
                  <c:v>609</c:v>
                </c:pt>
                <c:pt idx="18">
                  <c:v>534</c:v>
                </c:pt>
                <c:pt idx="19">
                  <c:v>534</c:v>
                </c:pt>
                <c:pt idx="20">
                  <c:v>360</c:v>
                </c:pt>
                <c:pt idx="21">
                  <c:v>306</c:v>
                </c:pt>
                <c:pt idx="22">
                  <c:v>388</c:v>
                </c:pt>
                <c:pt idx="23">
                  <c:v>528</c:v>
                </c:pt>
                <c:pt idx="24">
                  <c:v>662</c:v>
                </c:pt>
                <c:pt idx="25">
                  <c:v>736</c:v>
                </c:pt>
                <c:pt idx="26">
                  <c:v>763</c:v>
                </c:pt>
                <c:pt idx="27">
                  <c:v>574</c:v>
                </c:pt>
                <c:pt idx="28">
                  <c:v>214</c:v>
                </c:pt>
                <c:pt idx="29">
                  <c:v>606</c:v>
                </c:pt>
                <c:pt idx="30">
                  <c:v>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981-4A7D-88A4-3FEE10E403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8411839"/>
        <c:axId val="1"/>
      </c:barChart>
      <c:catAx>
        <c:axId val="7884118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8411839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kwiecień 2020</a:t>
            </a:r>
          </a:p>
        </c:rich>
      </c:tx>
      <c:layout>
        <c:manualLayout>
          <c:xMode val="edge"/>
          <c:yMode val="edge"/>
          <c:x val="0.22210855479002625"/>
          <c:y val="3.298159386127689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1C3-4888-A0D6-6848C5A5EF6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1C3-4888-A0D6-6848C5A5EF6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1C3-4888-A0D6-6848C5A5EF6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1C3-4888-A0D6-6848C5A5EF6B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21C3-4888-A0D6-6848C5A5EF6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1C3-4888-A0D6-6848C5A5EF6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C3-4888-A0D6-6848C5A5EF6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C3-4888-A0D6-6848C5A5EF6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1C3-4888-A0D6-6848C5A5EF6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1C3-4888-A0D6-6848C5A5EF6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1C3-4888-A0D6-6848C5A5EF6B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21C3-4888-A0D6-6848C5A5EF6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1C3-4888-A0D6-6848C5A5EF6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1C3-4888-A0D6-6848C5A5EF6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1C3-4888-A0D6-6848C5A5EF6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1C3-4888-A0D6-6848C5A5EF6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1C3-4888-A0D6-6848C5A5EF6B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21C3-4888-A0D6-6848C5A5EF6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1C3-4888-A0D6-6848C5A5EF6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1C3-4888-A0D6-6848C5A5EF6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1C3-4888-A0D6-6848C5A5EF6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1C3-4888-A0D6-6848C5A5EF6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1C3-4888-A0D6-6848C5A5EF6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1C3-4888-A0D6-6848C5A5EF6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1C3-4888-A0D6-6848C5A5EF6B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21C3-4888-A0D6-6848C5A5EF6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1C3-4888-A0D6-6848C5A5EF6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1C3-4888-A0D6-6848C5A5EF6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1C3-4888-A0D6-6848C5A5EF6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1C3-4888-A0D6-6848C5A5EF6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1C3-4888-A0D6-6848C5A5EF6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kwiecień!$AB$4:$AB$35</c:f>
              <c:strCache>
                <c:ptCount val="31"/>
                <c:pt idx="1">
                  <c:v>śr. 1 kwi </c:v>
                </c:pt>
                <c:pt idx="2">
                  <c:v>czw. 2 kwi </c:v>
                </c:pt>
                <c:pt idx="3">
                  <c:v>pt. 3 kwi </c:v>
                </c:pt>
                <c:pt idx="4">
                  <c:v>sob. 4 kwi </c:v>
                </c:pt>
                <c:pt idx="5">
                  <c:v>niedz. 5 kwi </c:v>
                </c:pt>
                <c:pt idx="6">
                  <c:v>pon. 6 kwi </c:v>
                </c:pt>
                <c:pt idx="7">
                  <c:v>wt. 7 kwi </c:v>
                </c:pt>
                <c:pt idx="8">
                  <c:v>śr. 8 kwi </c:v>
                </c:pt>
                <c:pt idx="9">
                  <c:v>czw. 9 kwi </c:v>
                </c:pt>
                <c:pt idx="10">
                  <c:v>pt. 10 kwi </c:v>
                </c:pt>
                <c:pt idx="11">
                  <c:v>sob. 11 kwi </c:v>
                </c:pt>
                <c:pt idx="12">
                  <c:v>niedz. 12 kwi </c:v>
                </c:pt>
                <c:pt idx="13">
                  <c:v>pon. 13 kwi </c:v>
                </c:pt>
                <c:pt idx="14">
                  <c:v>wt. 14 kwi </c:v>
                </c:pt>
                <c:pt idx="15">
                  <c:v>śr. 15 kwi </c:v>
                </c:pt>
                <c:pt idx="16">
                  <c:v>czw. 16 kwi </c:v>
                </c:pt>
                <c:pt idx="17">
                  <c:v>pt. 17 kwi </c:v>
                </c:pt>
                <c:pt idx="18">
                  <c:v>sob. 18 kwi </c:v>
                </c:pt>
                <c:pt idx="19">
                  <c:v>niedz. 19 kwi </c:v>
                </c:pt>
                <c:pt idx="20">
                  <c:v>pon. 20 kwi </c:v>
                </c:pt>
                <c:pt idx="21">
                  <c:v>wt. 21 kwi </c:v>
                </c:pt>
                <c:pt idx="22">
                  <c:v>śr. 22 kwi </c:v>
                </c:pt>
                <c:pt idx="23">
                  <c:v>czw. 23 kwi </c:v>
                </c:pt>
                <c:pt idx="24">
                  <c:v>pt. 24 kwi </c:v>
                </c:pt>
                <c:pt idx="25">
                  <c:v>sob. 25 kwi </c:v>
                </c:pt>
                <c:pt idx="26">
                  <c:v>niedz. 26 kwi </c:v>
                </c:pt>
                <c:pt idx="27">
                  <c:v>pon. 27 kwi </c:v>
                </c:pt>
                <c:pt idx="28">
                  <c:v>wt. 28 kwi </c:v>
                </c:pt>
                <c:pt idx="29">
                  <c:v>śr. 29 kwi </c:v>
                </c:pt>
                <c:pt idx="30">
                  <c:v>czw. 30 kwi </c:v>
                </c:pt>
              </c:strCache>
            </c:strRef>
          </c:cat>
          <c:val>
            <c:numRef>
              <c:f>kwiecień!$AC$4:$AC$35</c:f>
              <c:numCache>
                <c:formatCode>General</c:formatCode>
                <c:ptCount val="32"/>
                <c:pt idx="1">
                  <c:v>104</c:v>
                </c:pt>
                <c:pt idx="2">
                  <c:v>118</c:v>
                </c:pt>
                <c:pt idx="3">
                  <c:v>119</c:v>
                </c:pt>
                <c:pt idx="4">
                  <c:v>143</c:v>
                </c:pt>
                <c:pt idx="5">
                  <c:v>160</c:v>
                </c:pt>
                <c:pt idx="6">
                  <c:v>254</c:v>
                </c:pt>
                <c:pt idx="7">
                  <c:v>296</c:v>
                </c:pt>
                <c:pt idx="8">
                  <c:v>299</c:v>
                </c:pt>
                <c:pt idx="9">
                  <c:v>209</c:v>
                </c:pt>
                <c:pt idx="10">
                  <c:v>225</c:v>
                </c:pt>
                <c:pt idx="11">
                  <c:v>151</c:v>
                </c:pt>
                <c:pt idx="12">
                  <c:v>107</c:v>
                </c:pt>
                <c:pt idx="13">
                  <c:v>55</c:v>
                </c:pt>
                <c:pt idx="14">
                  <c:v>157</c:v>
                </c:pt>
                <c:pt idx="15">
                  <c:v>126</c:v>
                </c:pt>
                <c:pt idx="16">
                  <c:v>151</c:v>
                </c:pt>
                <c:pt idx="17">
                  <c:v>225</c:v>
                </c:pt>
                <c:pt idx="18">
                  <c:v>190</c:v>
                </c:pt>
                <c:pt idx="19">
                  <c:v>169</c:v>
                </c:pt>
                <c:pt idx="20">
                  <c:v>308</c:v>
                </c:pt>
                <c:pt idx="21">
                  <c:v>429</c:v>
                </c:pt>
                <c:pt idx="22">
                  <c:v>426</c:v>
                </c:pt>
                <c:pt idx="23">
                  <c:v>584</c:v>
                </c:pt>
                <c:pt idx="24">
                  <c:v>463</c:v>
                </c:pt>
                <c:pt idx="25">
                  <c:v>385</c:v>
                </c:pt>
                <c:pt idx="26">
                  <c:v>467</c:v>
                </c:pt>
                <c:pt idx="27">
                  <c:v>437</c:v>
                </c:pt>
                <c:pt idx="28">
                  <c:v>509</c:v>
                </c:pt>
                <c:pt idx="29">
                  <c:v>219</c:v>
                </c:pt>
                <c:pt idx="30">
                  <c:v>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1C3-4888-A0D6-6848C5A5E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8412639"/>
        <c:axId val="1"/>
      </c:barChart>
      <c:catAx>
        <c:axId val="7884126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8412639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maj 2016</a:t>
            </a:r>
          </a:p>
        </c:rich>
      </c:tx>
      <c:layout>
        <c:manualLayout>
          <c:xMode val="edge"/>
          <c:yMode val="edge"/>
          <c:x val="0.289544205806959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64F-48DB-8237-EF6D0899C7C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64F-48DB-8237-EF6D0899C7C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64F-48DB-8237-EF6D0899C7C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64F-48DB-8237-EF6D0899C7C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64F-48DB-8237-EF6D0899C7C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64F-48DB-8237-EF6D0899C7C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64F-48DB-8237-EF6D0899C7C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64F-48DB-8237-EF6D0899C7C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64F-48DB-8237-EF6D0899C7C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64F-48DB-8237-EF6D0899C7C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64F-48DB-8237-EF6D0899C7C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64F-48DB-8237-EF6D0899C7C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364F-48DB-8237-EF6D0899C7C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64F-48DB-8237-EF6D0899C7C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64F-48DB-8237-EF6D0899C7C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64F-48DB-8237-EF6D0899C7C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64F-48DB-8237-EF6D0899C7C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64F-48DB-8237-EF6D0899C7C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364F-48DB-8237-EF6D0899C7C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64F-48DB-8237-EF6D0899C7C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64F-48DB-8237-EF6D0899C7C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64F-48DB-8237-EF6D0899C7C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64F-48DB-8237-EF6D0899C7C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64F-48DB-8237-EF6D0899C7C8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364F-48DB-8237-EF6D0899C7C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64F-48DB-8237-EF6D0899C7C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64F-48DB-8237-EF6D0899C7C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458</c:v>
                </c:pt>
                <c:pt idx="2">
                  <c:v>630</c:v>
                </c:pt>
                <c:pt idx="3">
                  <c:v>819</c:v>
                </c:pt>
                <c:pt idx="4">
                  <c:v>633</c:v>
                </c:pt>
                <c:pt idx="5">
                  <c:v>743</c:v>
                </c:pt>
                <c:pt idx="6">
                  <c:v>752</c:v>
                </c:pt>
                <c:pt idx="7">
                  <c:v>847</c:v>
                </c:pt>
                <c:pt idx="8">
                  <c:v>946</c:v>
                </c:pt>
                <c:pt idx="9">
                  <c:v>832</c:v>
                </c:pt>
                <c:pt idx="10">
                  <c:v>911</c:v>
                </c:pt>
                <c:pt idx="11">
                  <c:v>755</c:v>
                </c:pt>
                <c:pt idx="12">
                  <c:v>677</c:v>
                </c:pt>
                <c:pt idx="13">
                  <c:v>559</c:v>
                </c:pt>
                <c:pt idx="14">
                  <c:v>668</c:v>
                </c:pt>
                <c:pt idx="15">
                  <c:v>318</c:v>
                </c:pt>
                <c:pt idx="16">
                  <c:v>243</c:v>
                </c:pt>
                <c:pt idx="17">
                  <c:v>251</c:v>
                </c:pt>
                <c:pt idx="18">
                  <c:v>543</c:v>
                </c:pt>
                <c:pt idx="19">
                  <c:v>740</c:v>
                </c:pt>
                <c:pt idx="20">
                  <c:v>709</c:v>
                </c:pt>
                <c:pt idx="21">
                  <c:v>741</c:v>
                </c:pt>
                <c:pt idx="22">
                  <c:v>1021</c:v>
                </c:pt>
                <c:pt idx="23">
                  <c:v>901</c:v>
                </c:pt>
                <c:pt idx="24">
                  <c:v>946</c:v>
                </c:pt>
                <c:pt idx="25">
                  <c:v>916</c:v>
                </c:pt>
                <c:pt idx="26">
                  <c:v>553</c:v>
                </c:pt>
                <c:pt idx="27">
                  <c:v>523</c:v>
                </c:pt>
                <c:pt idx="28">
                  <c:v>433</c:v>
                </c:pt>
                <c:pt idx="29">
                  <c:v>855</c:v>
                </c:pt>
                <c:pt idx="30">
                  <c:v>854</c:v>
                </c:pt>
                <c:pt idx="31">
                  <c:v>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64F-48DB-8237-EF6D0899C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60991"/>
        <c:axId val="1"/>
      </c:barChart>
      <c:catAx>
        <c:axId val="7907609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6099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maj 2015</a:t>
            </a:r>
          </a:p>
        </c:rich>
      </c:tx>
      <c:layout>
        <c:manualLayout>
          <c:xMode val="edge"/>
          <c:yMode val="edge"/>
          <c:x val="0.289544205806959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2D-47FA-8A0E-2478F024F41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2D-47FA-8A0E-2478F024F411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9C2D-47FA-8A0E-2478F024F41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C2D-47FA-8A0E-2478F024F41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C2D-47FA-8A0E-2478F024F41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C2D-47FA-8A0E-2478F024F41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C2D-47FA-8A0E-2478F024F41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C2D-47FA-8A0E-2478F024F411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9C2D-47FA-8A0E-2478F024F41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C2D-47FA-8A0E-2478F024F41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C2D-47FA-8A0E-2478F024F41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C2D-47FA-8A0E-2478F024F41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C2D-47FA-8A0E-2478F024F41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C2D-47FA-8A0E-2478F024F411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9C2D-47FA-8A0E-2478F024F41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C2D-47FA-8A0E-2478F024F41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C2D-47FA-8A0E-2478F024F41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C2D-47FA-8A0E-2478F024F41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C2D-47FA-8A0E-2478F024F41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C2D-47FA-8A0E-2478F024F411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C2D-47FA-8A0E-2478F024F41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C2D-47FA-8A0E-2478F024F41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C2D-47FA-8A0E-2478F024F41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C2D-47FA-8A0E-2478F024F41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C2D-47FA-8A0E-2478F024F41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C2D-47FA-8A0E-2478F024F411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9C2D-47FA-8A0E-2478F024F41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42125</c:v>
                </c:pt>
                <c:pt idx="2">
                  <c:v>42126</c:v>
                </c:pt>
                <c:pt idx="3">
                  <c:v>42127</c:v>
                </c:pt>
                <c:pt idx="4">
                  <c:v>42128</c:v>
                </c:pt>
                <c:pt idx="5">
                  <c:v>42129</c:v>
                </c:pt>
                <c:pt idx="6">
                  <c:v>42130</c:v>
                </c:pt>
                <c:pt idx="7">
                  <c:v>42131</c:v>
                </c:pt>
                <c:pt idx="8">
                  <c:v>42132</c:v>
                </c:pt>
                <c:pt idx="9">
                  <c:v>42133</c:v>
                </c:pt>
                <c:pt idx="10">
                  <c:v>42134</c:v>
                </c:pt>
                <c:pt idx="11">
                  <c:v>42135</c:v>
                </c:pt>
                <c:pt idx="12">
                  <c:v>42136</c:v>
                </c:pt>
                <c:pt idx="13">
                  <c:v>42137</c:v>
                </c:pt>
                <c:pt idx="14">
                  <c:v>42138</c:v>
                </c:pt>
                <c:pt idx="15">
                  <c:v>42139</c:v>
                </c:pt>
                <c:pt idx="16">
                  <c:v>42140</c:v>
                </c:pt>
                <c:pt idx="17">
                  <c:v>42141</c:v>
                </c:pt>
                <c:pt idx="18">
                  <c:v>42142</c:v>
                </c:pt>
                <c:pt idx="19">
                  <c:v>42143</c:v>
                </c:pt>
                <c:pt idx="20">
                  <c:v>42144</c:v>
                </c:pt>
                <c:pt idx="21">
                  <c:v>42145</c:v>
                </c:pt>
                <c:pt idx="22">
                  <c:v>42146</c:v>
                </c:pt>
                <c:pt idx="23">
                  <c:v>42147</c:v>
                </c:pt>
                <c:pt idx="24">
                  <c:v>42148</c:v>
                </c:pt>
                <c:pt idx="25">
                  <c:v>42149</c:v>
                </c:pt>
                <c:pt idx="26">
                  <c:v>42150</c:v>
                </c:pt>
                <c:pt idx="27">
                  <c:v>42151</c:v>
                </c:pt>
                <c:pt idx="28">
                  <c:v>42152</c:v>
                </c:pt>
                <c:pt idx="29">
                  <c:v>42153</c:v>
                </c:pt>
                <c:pt idx="30">
                  <c:v>42154</c:v>
                </c:pt>
                <c:pt idx="31">
                  <c:v>42155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197</c:v>
                </c:pt>
                <c:pt idx="2">
                  <c:v>336</c:v>
                </c:pt>
                <c:pt idx="3">
                  <c:v>564</c:v>
                </c:pt>
                <c:pt idx="4">
                  <c:v>254</c:v>
                </c:pt>
                <c:pt idx="5">
                  <c:v>563</c:v>
                </c:pt>
                <c:pt idx="6">
                  <c:v>585</c:v>
                </c:pt>
                <c:pt idx="7">
                  <c:v>486</c:v>
                </c:pt>
                <c:pt idx="8">
                  <c:v>546</c:v>
                </c:pt>
                <c:pt idx="9">
                  <c:v>586</c:v>
                </c:pt>
                <c:pt idx="10">
                  <c:v>274</c:v>
                </c:pt>
                <c:pt idx="11">
                  <c:v>655</c:v>
                </c:pt>
                <c:pt idx="12">
                  <c:v>668</c:v>
                </c:pt>
                <c:pt idx="13">
                  <c:v>431</c:v>
                </c:pt>
                <c:pt idx="14">
                  <c:v>449</c:v>
                </c:pt>
                <c:pt idx="15">
                  <c:v>570</c:v>
                </c:pt>
                <c:pt idx="16">
                  <c:v>471</c:v>
                </c:pt>
                <c:pt idx="17">
                  <c:v>273</c:v>
                </c:pt>
                <c:pt idx="18">
                  <c:v>513</c:v>
                </c:pt>
                <c:pt idx="19">
                  <c:v>693</c:v>
                </c:pt>
                <c:pt idx="20">
                  <c:v>362</c:v>
                </c:pt>
                <c:pt idx="21">
                  <c:v>490</c:v>
                </c:pt>
                <c:pt idx="22">
                  <c:v>621</c:v>
                </c:pt>
                <c:pt idx="23">
                  <c:v>397</c:v>
                </c:pt>
                <c:pt idx="24">
                  <c:v>828</c:v>
                </c:pt>
                <c:pt idx="25">
                  <c:v>720</c:v>
                </c:pt>
                <c:pt idx="26">
                  <c:v>686</c:v>
                </c:pt>
                <c:pt idx="27">
                  <c:v>594</c:v>
                </c:pt>
                <c:pt idx="28">
                  <c:v>687</c:v>
                </c:pt>
                <c:pt idx="29">
                  <c:v>631</c:v>
                </c:pt>
                <c:pt idx="30">
                  <c:v>446</c:v>
                </c:pt>
                <c:pt idx="31">
                  <c:v>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9C2D-47FA-8A0E-2478F024F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8991"/>
        <c:axId val="1"/>
      </c:barChart>
      <c:catAx>
        <c:axId val="7907589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899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maj 2017</a:t>
            </a:r>
          </a:p>
        </c:rich>
      </c:tx>
      <c:layout>
        <c:manualLayout>
          <c:xMode val="edge"/>
          <c:yMode val="edge"/>
          <c:x val="0.28837897701811666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F02-4E23-90D4-BDA41C15D3E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F02-4E23-90D4-BDA41C15D3E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02-4E23-90D4-BDA41C15D3E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F02-4E23-90D4-BDA41C15D3E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F02-4E23-90D4-BDA41C15D3E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F02-4E23-90D4-BDA41C15D3EE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7F02-4E23-90D4-BDA41C15D3E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F02-4E23-90D4-BDA41C15D3E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F02-4E23-90D4-BDA41C15D3E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F02-4E23-90D4-BDA41C15D3E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F02-4E23-90D4-BDA41C15D3E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F02-4E23-90D4-BDA41C15D3E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F02-4E23-90D4-BDA41C15D3EE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7F02-4E23-90D4-BDA41C15D3E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F02-4E23-90D4-BDA41C15D3E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F02-4E23-90D4-BDA41C15D3E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F02-4E23-90D4-BDA41C15D3E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F02-4E23-90D4-BDA41C15D3E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F02-4E23-90D4-BDA41C15D3E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F02-4E23-90D4-BDA41C15D3EE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7F02-4E23-90D4-BDA41C15D3E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F02-4E23-90D4-BDA41C15D3E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F02-4E23-90D4-BDA41C15D3E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F02-4E23-90D4-BDA41C15D3E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F02-4E23-90D4-BDA41C15D3E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F02-4E23-90D4-BDA41C15D3E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F02-4E23-90D4-BDA41C15D3EE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7F02-4E23-90D4-BDA41C15D3E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F02-4E23-90D4-BDA41C15D3E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F02-4E23-90D4-BDA41C15D3E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F02-4E23-90D4-BDA41C15D3E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581</c:v>
                </c:pt>
                <c:pt idx="2">
                  <c:v>424</c:v>
                </c:pt>
                <c:pt idx="3">
                  <c:v>423</c:v>
                </c:pt>
                <c:pt idx="4">
                  <c:v>309</c:v>
                </c:pt>
                <c:pt idx="5">
                  <c:v>384</c:v>
                </c:pt>
                <c:pt idx="6">
                  <c:v>765</c:v>
                </c:pt>
                <c:pt idx="7">
                  <c:v>290</c:v>
                </c:pt>
                <c:pt idx="8">
                  <c:v>405</c:v>
                </c:pt>
                <c:pt idx="9">
                  <c:v>417</c:v>
                </c:pt>
                <c:pt idx="10">
                  <c:v>197</c:v>
                </c:pt>
                <c:pt idx="11">
                  <c:v>500</c:v>
                </c:pt>
                <c:pt idx="12">
                  <c:v>630</c:v>
                </c:pt>
                <c:pt idx="13">
                  <c:v>759</c:v>
                </c:pt>
                <c:pt idx="14">
                  <c:v>916</c:v>
                </c:pt>
                <c:pt idx="15">
                  <c:v>711</c:v>
                </c:pt>
                <c:pt idx="16">
                  <c:v>874</c:v>
                </c:pt>
                <c:pt idx="17">
                  <c:v>896</c:v>
                </c:pt>
                <c:pt idx="18">
                  <c:v>934</c:v>
                </c:pt>
                <c:pt idx="19">
                  <c:v>1015</c:v>
                </c:pt>
                <c:pt idx="20">
                  <c:v>898</c:v>
                </c:pt>
                <c:pt idx="21">
                  <c:v>676</c:v>
                </c:pt>
                <c:pt idx="22">
                  <c:v>894</c:v>
                </c:pt>
                <c:pt idx="23">
                  <c:v>936</c:v>
                </c:pt>
                <c:pt idx="24">
                  <c:v>791</c:v>
                </c:pt>
                <c:pt idx="25">
                  <c:v>841</c:v>
                </c:pt>
                <c:pt idx="26">
                  <c:v>839</c:v>
                </c:pt>
                <c:pt idx="27">
                  <c:v>941</c:v>
                </c:pt>
                <c:pt idx="28">
                  <c:v>837</c:v>
                </c:pt>
                <c:pt idx="29">
                  <c:v>707</c:v>
                </c:pt>
                <c:pt idx="30">
                  <c:v>887</c:v>
                </c:pt>
                <c:pt idx="31">
                  <c:v>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F02-4E23-90D4-BDA41C15D3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9391"/>
        <c:axId val="1"/>
      </c:barChart>
      <c:catAx>
        <c:axId val="7907593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939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maj 2018</a:t>
            </a:r>
          </a:p>
        </c:rich>
      </c:tx>
      <c:layout>
        <c:manualLayout>
          <c:xMode val="edge"/>
          <c:yMode val="edge"/>
          <c:x val="0.29180193429128753"/>
          <c:y val="6.347070252582062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300-4364-9D6F-92AE0FF7C18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300-4364-9D6F-92AE0FF7C18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300-4364-9D6F-92AE0FF7C18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300-4364-9D6F-92AE0FF7C18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300-4364-9D6F-92AE0FF7C182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300-4364-9D6F-92AE0FF7C18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300-4364-9D6F-92AE0FF7C18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300-4364-9D6F-92AE0FF7C18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300-4364-9D6F-92AE0FF7C18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300-4364-9D6F-92AE0FF7C18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300-4364-9D6F-92AE0FF7C18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300-4364-9D6F-92AE0FF7C182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0300-4364-9D6F-92AE0FF7C18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300-4364-9D6F-92AE0FF7C18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300-4364-9D6F-92AE0FF7C18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300-4364-9D6F-92AE0FF7C18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300-4364-9D6F-92AE0FF7C18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300-4364-9D6F-92AE0FF7C18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300-4364-9D6F-92AE0FF7C182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0300-4364-9D6F-92AE0FF7C18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300-4364-9D6F-92AE0FF7C18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300-4364-9D6F-92AE0FF7C18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300-4364-9D6F-92AE0FF7C18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300-4364-9D6F-92AE0FF7C18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300-4364-9D6F-92AE0FF7C18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300-4364-9D6F-92AE0FF7C182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0300-4364-9D6F-92AE0FF7C18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300-4364-9D6F-92AE0FF7C18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300-4364-9D6F-92AE0FF7C18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300-4364-9D6F-92AE0FF7C18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300-4364-9D6F-92AE0FF7C18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717</c:v>
                </c:pt>
                <c:pt idx="2">
                  <c:v>543</c:v>
                </c:pt>
                <c:pt idx="3">
                  <c:v>489</c:v>
                </c:pt>
                <c:pt idx="4">
                  <c:v>612</c:v>
                </c:pt>
                <c:pt idx="5">
                  <c:v>710</c:v>
                </c:pt>
                <c:pt idx="6">
                  <c:v>823</c:v>
                </c:pt>
                <c:pt idx="7">
                  <c:v>910</c:v>
                </c:pt>
                <c:pt idx="8">
                  <c:v>997</c:v>
                </c:pt>
                <c:pt idx="9">
                  <c:v>964</c:v>
                </c:pt>
                <c:pt idx="10">
                  <c:v>969</c:v>
                </c:pt>
                <c:pt idx="11">
                  <c:v>638</c:v>
                </c:pt>
                <c:pt idx="12">
                  <c:v>655</c:v>
                </c:pt>
                <c:pt idx="13">
                  <c:v>1057</c:v>
                </c:pt>
                <c:pt idx="14">
                  <c:v>946</c:v>
                </c:pt>
                <c:pt idx="15">
                  <c:v>830</c:v>
                </c:pt>
                <c:pt idx="16">
                  <c:v>842</c:v>
                </c:pt>
                <c:pt idx="17">
                  <c:v>450</c:v>
                </c:pt>
                <c:pt idx="18">
                  <c:v>579</c:v>
                </c:pt>
                <c:pt idx="19">
                  <c:v>489</c:v>
                </c:pt>
                <c:pt idx="20">
                  <c:v>712</c:v>
                </c:pt>
                <c:pt idx="21">
                  <c:v>827</c:v>
                </c:pt>
                <c:pt idx="22">
                  <c:v>709</c:v>
                </c:pt>
                <c:pt idx="23">
                  <c:v>911</c:v>
                </c:pt>
                <c:pt idx="24">
                  <c:v>912</c:v>
                </c:pt>
                <c:pt idx="25">
                  <c:v>852</c:v>
                </c:pt>
                <c:pt idx="26">
                  <c:v>611</c:v>
                </c:pt>
                <c:pt idx="27">
                  <c:v>753</c:v>
                </c:pt>
                <c:pt idx="28">
                  <c:v>995</c:v>
                </c:pt>
                <c:pt idx="29">
                  <c:v>1058</c:v>
                </c:pt>
                <c:pt idx="30">
                  <c:v>1014</c:v>
                </c:pt>
                <c:pt idx="31">
                  <c:v>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300-4364-9D6F-92AE0FF7C1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4591"/>
        <c:axId val="1"/>
      </c:barChart>
      <c:catAx>
        <c:axId val="7907545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45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maj 2019</a:t>
            </a:r>
          </a:p>
        </c:rich>
      </c:tx>
      <c:layout>
        <c:manualLayout>
          <c:xMode val="edge"/>
          <c:yMode val="edge"/>
          <c:x val="0.28817243175342383"/>
          <c:y val="3.314210723659542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27C-4769-A39E-1A38A677197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27C-4769-A39E-1A38A677197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27C-4769-A39E-1A38A677197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27C-4769-A39E-1A38A677197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27C-4769-A39E-1A38A6771975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27C-4769-A39E-1A38A677197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27C-4769-A39E-1A38A677197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27C-4769-A39E-1A38A677197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27C-4769-A39E-1A38A677197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27C-4769-A39E-1A38A677197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27C-4769-A39E-1A38A677197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27C-4769-A39E-1A38A6771975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427C-4769-A39E-1A38A677197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27C-4769-A39E-1A38A677197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27C-4769-A39E-1A38A677197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27C-4769-A39E-1A38A677197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27C-4769-A39E-1A38A677197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27C-4769-A39E-1A38A677197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27C-4769-A39E-1A38A6771975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427C-4769-A39E-1A38A677197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27C-4769-A39E-1A38A677197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27C-4769-A39E-1A38A677197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27C-4769-A39E-1A38A677197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27C-4769-A39E-1A38A677197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27C-4769-A39E-1A38A677197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27C-4769-A39E-1A38A6771975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427C-4769-A39E-1A38A677197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27C-4769-A39E-1A38A677197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27C-4769-A39E-1A38A677197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27C-4769-A39E-1A38A677197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27C-4769-A39E-1A38A677197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27C-4769-A39E-1A38A677197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maj!$Z$4:$Z$36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maj!$AA$4:$AA$36</c:f>
              <c:numCache>
                <c:formatCode>#,##0</c:formatCode>
                <c:ptCount val="33"/>
                <c:pt idx="1">
                  <c:v>589</c:v>
                </c:pt>
                <c:pt idx="2">
                  <c:v>205</c:v>
                </c:pt>
                <c:pt idx="3">
                  <c:v>235</c:v>
                </c:pt>
                <c:pt idx="4">
                  <c:v>316</c:v>
                </c:pt>
                <c:pt idx="5">
                  <c:v>345</c:v>
                </c:pt>
                <c:pt idx="6">
                  <c:v>564</c:v>
                </c:pt>
                <c:pt idx="7">
                  <c:v>626</c:v>
                </c:pt>
                <c:pt idx="8">
                  <c:v>706</c:v>
                </c:pt>
                <c:pt idx="9">
                  <c:v>541</c:v>
                </c:pt>
                <c:pt idx="10">
                  <c:v>679</c:v>
                </c:pt>
                <c:pt idx="11">
                  <c:v>485</c:v>
                </c:pt>
                <c:pt idx="12">
                  <c:v>304</c:v>
                </c:pt>
                <c:pt idx="13">
                  <c:v>567</c:v>
                </c:pt>
                <c:pt idx="14">
                  <c:v>570</c:v>
                </c:pt>
                <c:pt idx="15">
                  <c:v>448</c:v>
                </c:pt>
                <c:pt idx="16">
                  <c:v>439</c:v>
                </c:pt>
                <c:pt idx="17">
                  <c:v>331</c:v>
                </c:pt>
                <c:pt idx="18">
                  <c:v>315</c:v>
                </c:pt>
                <c:pt idx="19">
                  <c:v>282</c:v>
                </c:pt>
                <c:pt idx="20">
                  <c:v>638</c:v>
                </c:pt>
                <c:pt idx="21">
                  <c:v>720</c:v>
                </c:pt>
                <c:pt idx="22">
                  <c:v>979</c:v>
                </c:pt>
                <c:pt idx="23">
                  <c:v>699</c:v>
                </c:pt>
                <c:pt idx="24">
                  <c:v>721</c:v>
                </c:pt>
                <c:pt idx="25">
                  <c:v>552</c:v>
                </c:pt>
                <c:pt idx="26">
                  <c:v>443</c:v>
                </c:pt>
                <c:pt idx="27">
                  <c:v>567</c:v>
                </c:pt>
                <c:pt idx="28">
                  <c:v>283</c:v>
                </c:pt>
                <c:pt idx="29">
                  <c:v>737</c:v>
                </c:pt>
                <c:pt idx="30">
                  <c:v>851</c:v>
                </c:pt>
                <c:pt idx="31">
                  <c:v>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27C-4769-A39E-1A38A6771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8191"/>
        <c:axId val="1"/>
      </c:barChart>
      <c:catAx>
        <c:axId val="790758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819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czerwiec 2015</a:t>
            </a:r>
          </a:p>
        </c:rich>
      </c:tx>
      <c:layout>
        <c:manualLayout>
          <c:xMode val="edge"/>
          <c:yMode val="edge"/>
          <c:x val="0.25189412547921308"/>
          <c:y val="3.302165354330708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12A-471D-ADF5-D8B7CC0AA3F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12A-471D-ADF5-D8B7CC0AA3F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12A-471D-ADF5-D8B7CC0AA3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12A-471D-ADF5-D8B7CC0AA3F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12A-471D-ADF5-D8B7CC0AA3F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12A-471D-ADF5-D8B7CC0AA3F9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F12A-471D-ADF5-D8B7CC0AA3F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12A-471D-ADF5-D8B7CC0AA3F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12A-471D-ADF5-D8B7CC0AA3F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12A-471D-ADF5-D8B7CC0AA3F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12A-471D-ADF5-D8B7CC0AA3F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12A-471D-ADF5-D8B7CC0AA3F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12A-471D-ADF5-D8B7CC0AA3F9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F12A-471D-ADF5-D8B7CC0AA3F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12A-471D-ADF5-D8B7CC0AA3F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12A-471D-ADF5-D8B7CC0AA3F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12A-471D-ADF5-D8B7CC0AA3F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12A-471D-ADF5-D8B7CC0AA3F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12A-471D-ADF5-D8B7CC0AA3F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12A-471D-ADF5-D8B7CC0AA3F9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F12A-471D-ADF5-D8B7CC0AA3F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12A-471D-ADF5-D8B7CC0AA3F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12A-471D-ADF5-D8B7CC0AA3F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12A-471D-ADF5-D8B7CC0AA3F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12A-471D-ADF5-D8B7CC0AA3F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12A-471D-ADF5-D8B7CC0AA3F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12A-471D-ADF5-D8B7CC0AA3F9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F12A-471D-ADF5-D8B7CC0AA3F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12A-471D-ADF5-D8B7CC0AA3F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12A-471D-ADF5-D8B7CC0AA3F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12A-471D-ADF5-D8B7CC0AA3F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42156</c:v>
                </c:pt>
                <c:pt idx="2">
                  <c:v>42157</c:v>
                </c:pt>
                <c:pt idx="3">
                  <c:v>42158</c:v>
                </c:pt>
                <c:pt idx="4">
                  <c:v>42159</c:v>
                </c:pt>
                <c:pt idx="5">
                  <c:v>42160</c:v>
                </c:pt>
                <c:pt idx="6">
                  <c:v>42161</c:v>
                </c:pt>
                <c:pt idx="7">
                  <c:v>42162</c:v>
                </c:pt>
                <c:pt idx="8">
                  <c:v>42163</c:v>
                </c:pt>
                <c:pt idx="9">
                  <c:v>42164</c:v>
                </c:pt>
                <c:pt idx="10">
                  <c:v>42165</c:v>
                </c:pt>
                <c:pt idx="11">
                  <c:v>42166</c:v>
                </c:pt>
                <c:pt idx="12">
                  <c:v>42167</c:v>
                </c:pt>
                <c:pt idx="13">
                  <c:v>42168</c:v>
                </c:pt>
                <c:pt idx="14">
                  <c:v>42169</c:v>
                </c:pt>
                <c:pt idx="15">
                  <c:v>42170</c:v>
                </c:pt>
                <c:pt idx="16">
                  <c:v>42171</c:v>
                </c:pt>
                <c:pt idx="17">
                  <c:v>42172</c:v>
                </c:pt>
                <c:pt idx="18">
                  <c:v>42173</c:v>
                </c:pt>
                <c:pt idx="19">
                  <c:v>42174</c:v>
                </c:pt>
                <c:pt idx="20">
                  <c:v>42175</c:v>
                </c:pt>
                <c:pt idx="21">
                  <c:v>42176</c:v>
                </c:pt>
                <c:pt idx="22">
                  <c:v>42177</c:v>
                </c:pt>
                <c:pt idx="23">
                  <c:v>42178</c:v>
                </c:pt>
                <c:pt idx="24">
                  <c:v>42179</c:v>
                </c:pt>
                <c:pt idx="25">
                  <c:v>42180</c:v>
                </c:pt>
                <c:pt idx="26">
                  <c:v>42181</c:v>
                </c:pt>
                <c:pt idx="27">
                  <c:v>42182</c:v>
                </c:pt>
                <c:pt idx="28">
                  <c:v>42183</c:v>
                </c:pt>
                <c:pt idx="29">
                  <c:v>42184</c:v>
                </c:pt>
                <c:pt idx="30">
                  <c:v>42185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483</c:v>
                </c:pt>
                <c:pt idx="2">
                  <c:v>599</c:v>
                </c:pt>
                <c:pt idx="3">
                  <c:v>556</c:v>
                </c:pt>
                <c:pt idx="4">
                  <c:v>717</c:v>
                </c:pt>
                <c:pt idx="5">
                  <c:v>670</c:v>
                </c:pt>
                <c:pt idx="6">
                  <c:v>657</c:v>
                </c:pt>
                <c:pt idx="7">
                  <c:v>619</c:v>
                </c:pt>
                <c:pt idx="8">
                  <c:v>620</c:v>
                </c:pt>
                <c:pt idx="9">
                  <c:v>697</c:v>
                </c:pt>
                <c:pt idx="10">
                  <c:v>703</c:v>
                </c:pt>
                <c:pt idx="11">
                  <c:v>716</c:v>
                </c:pt>
                <c:pt idx="12">
                  <c:v>648</c:v>
                </c:pt>
                <c:pt idx="13">
                  <c:v>760</c:v>
                </c:pt>
                <c:pt idx="14">
                  <c:v>607</c:v>
                </c:pt>
                <c:pt idx="15">
                  <c:v>679</c:v>
                </c:pt>
                <c:pt idx="16">
                  <c:v>587</c:v>
                </c:pt>
                <c:pt idx="17">
                  <c:v>709</c:v>
                </c:pt>
                <c:pt idx="18">
                  <c:v>348</c:v>
                </c:pt>
                <c:pt idx="19">
                  <c:v>455</c:v>
                </c:pt>
                <c:pt idx="20">
                  <c:v>387</c:v>
                </c:pt>
                <c:pt idx="21">
                  <c:v>255</c:v>
                </c:pt>
                <c:pt idx="22">
                  <c:v>546</c:v>
                </c:pt>
                <c:pt idx="23">
                  <c:v>313</c:v>
                </c:pt>
                <c:pt idx="24">
                  <c:v>397</c:v>
                </c:pt>
                <c:pt idx="25">
                  <c:v>612</c:v>
                </c:pt>
                <c:pt idx="26">
                  <c:v>592</c:v>
                </c:pt>
                <c:pt idx="27">
                  <c:v>550</c:v>
                </c:pt>
                <c:pt idx="28">
                  <c:v>635</c:v>
                </c:pt>
                <c:pt idx="29">
                  <c:v>622</c:v>
                </c:pt>
                <c:pt idx="30">
                  <c:v>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12A-471D-ADF5-D8B7CC0AA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6560431"/>
        <c:axId val="1"/>
      </c:barChart>
      <c:catAx>
        <c:axId val="7865604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65604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czerwiec 2016</a:t>
            </a:r>
          </a:p>
        </c:rich>
      </c:tx>
      <c:layout>
        <c:manualLayout>
          <c:xMode val="edge"/>
          <c:yMode val="edge"/>
          <c:x val="0.25968376401929355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9B0-4612-A25C-D4987EFDBF6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9B0-4612-A25C-D4987EFDBF6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9B0-4612-A25C-D4987EFDBF6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9B0-4612-A25C-D4987EFDBF6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9B0-4612-A25C-D4987EFDBF6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9B0-4612-A25C-D4987EFDBF6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9B0-4612-A25C-D4987EFDBF6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9B0-4612-A25C-D4987EFDBF6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9B0-4612-A25C-D4987EFDBF6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9B0-4612-A25C-D4987EFDBF6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9B0-4612-A25C-D4987EFDBF6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9B0-4612-A25C-D4987EFDBF6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9B0-4612-A25C-D4987EFDBF6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9B0-4612-A25C-D4987EFDBF6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9B0-4612-A25C-D4987EFDBF6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9B0-4612-A25C-D4987EFDBF6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9B0-4612-A25C-D4987EFDBF6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9B0-4612-A25C-D4987EFDBF64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9B0-4612-A25C-D4987EFDBF6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9B0-4612-A25C-D4987EFDBF6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9B0-4612-A25C-D4987EFDBF6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9B0-4612-A25C-D4987EFDBF6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9B0-4612-A25C-D4987EFDBF6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9B0-4612-A25C-D4987EFDBF6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9B0-4612-A25C-D4987EFDBF6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9B0-4612-A25C-D4987EFDBF6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9B0-4612-A25C-D4987EFDBF6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9B0-4612-A25C-D4987EFDBF6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9B0-4612-A25C-D4987EFDBF6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9B0-4612-A25C-D4987EFDBF6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9B0-4612-A25C-D4987EFDBF6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829</c:v>
                </c:pt>
                <c:pt idx="2">
                  <c:v>830</c:v>
                </c:pt>
                <c:pt idx="3">
                  <c:v>942</c:v>
                </c:pt>
                <c:pt idx="4">
                  <c:v>801</c:v>
                </c:pt>
                <c:pt idx="5">
                  <c:v>708</c:v>
                </c:pt>
                <c:pt idx="6">
                  <c:v>746</c:v>
                </c:pt>
                <c:pt idx="7">
                  <c:v>813</c:v>
                </c:pt>
                <c:pt idx="8">
                  <c:v>719</c:v>
                </c:pt>
                <c:pt idx="9">
                  <c:v>765</c:v>
                </c:pt>
                <c:pt idx="10">
                  <c:v>467</c:v>
                </c:pt>
                <c:pt idx="11">
                  <c:v>446</c:v>
                </c:pt>
                <c:pt idx="12">
                  <c:v>719</c:v>
                </c:pt>
                <c:pt idx="13">
                  <c:v>458</c:v>
                </c:pt>
                <c:pt idx="14">
                  <c:v>576</c:v>
                </c:pt>
                <c:pt idx="15">
                  <c:v>806</c:v>
                </c:pt>
                <c:pt idx="16">
                  <c:v>374</c:v>
                </c:pt>
                <c:pt idx="17">
                  <c:v>145</c:v>
                </c:pt>
                <c:pt idx="18">
                  <c:v>393</c:v>
                </c:pt>
                <c:pt idx="19">
                  <c:v>702</c:v>
                </c:pt>
                <c:pt idx="20">
                  <c:v>527</c:v>
                </c:pt>
                <c:pt idx="21">
                  <c:v>623</c:v>
                </c:pt>
                <c:pt idx="22">
                  <c:v>780</c:v>
                </c:pt>
                <c:pt idx="23">
                  <c:v>899</c:v>
                </c:pt>
                <c:pt idx="24">
                  <c:v>672</c:v>
                </c:pt>
                <c:pt idx="25">
                  <c:v>344</c:v>
                </c:pt>
                <c:pt idx="26">
                  <c:v>393</c:v>
                </c:pt>
                <c:pt idx="27">
                  <c:v>629</c:v>
                </c:pt>
                <c:pt idx="28">
                  <c:v>683</c:v>
                </c:pt>
                <c:pt idx="29">
                  <c:v>611</c:v>
                </c:pt>
                <c:pt idx="30">
                  <c:v>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9B0-4612-A25C-D4987EFDB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6561231"/>
        <c:axId val="1"/>
      </c:barChart>
      <c:catAx>
        <c:axId val="7865612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65612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czerwiec 2017</a:t>
            </a:r>
          </a:p>
        </c:rich>
      </c:tx>
      <c:layout>
        <c:manualLayout>
          <c:xMode val="edge"/>
          <c:yMode val="edge"/>
          <c:x val="0.25722777342890618"/>
          <c:y val="3.7391003207932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81B-4D71-8ACE-3E56F41A00A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81B-4D71-8ACE-3E56F41A00A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81B-4D71-8ACE-3E56F41A00AD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81B-4D71-8ACE-3E56F41A00A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81B-4D71-8ACE-3E56F41A00A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81B-4D71-8ACE-3E56F41A00A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81B-4D71-8ACE-3E56F41A00A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81B-4D71-8ACE-3E56F41A00A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81B-4D71-8ACE-3E56F41A00A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81B-4D71-8ACE-3E56F41A00AD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81B-4D71-8ACE-3E56F41A00A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81B-4D71-8ACE-3E56F41A00A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81B-4D71-8ACE-3E56F41A00A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81B-4D71-8ACE-3E56F41A00A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81B-4D71-8ACE-3E56F41A00A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81B-4D71-8ACE-3E56F41A00A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81B-4D71-8ACE-3E56F41A00AD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81B-4D71-8ACE-3E56F41A00A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81B-4D71-8ACE-3E56F41A00A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81B-4D71-8ACE-3E56F41A00A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81B-4D71-8ACE-3E56F41A00A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81B-4D71-8ACE-3E56F41A00A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81B-4D71-8ACE-3E56F41A00A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81B-4D71-8ACE-3E56F41A00AD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81B-4D71-8ACE-3E56F41A00A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81B-4D71-8ACE-3E56F41A00A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81B-4D71-8ACE-3E56F41A00A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81B-4D71-8ACE-3E56F41A00A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81B-4D71-8ACE-3E56F41A00A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81B-4D71-8ACE-3E56F41A00A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81B-4D71-8ACE-3E56F41A00A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628</c:v>
                </c:pt>
                <c:pt idx="2">
                  <c:v>641</c:v>
                </c:pt>
                <c:pt idx="3">
                  <c:v>691</c:v>
                </c:pt>
                <c:pt idx="4">
                  <c:v>69</c:v>
                </c:pt>
                <c:pt idx="5">
                  <c:v>698</c:v>
                </c:pt>
                <c:pt idx="6">
                  <c:v>627</c:v>
                </c:pt>
                <c:pt idx="7">
                  <c:v>546</c:v>
                </c:pt>
                <c:pt idx="8">
                  <c:v>639</c:v>
                </c:pt>
                <c:pt idx="9">
                  <c:v>743</c:v>
                </c:pt>
                <c:pt idx="10">
                  <c:v>460</c:v>
                </c:pt>
                <c:pt idx="11">
                  <c:v>909</c:v>
                </c:pt>
                <c:pt idx="12">
                  <c:v>509</c:v>
                </c:pt>
                <c:pt idx="13">
                  <c:v>461</c:v>
                </c:pt>
                <c:pt idx="14">
                  <c:v>726</c:v>
                </c:pt>
                <c:pt idx="15">
                  <c:v>858</c:v>
                </c:pt>
                <c:pt idx="16">
                  <c:v>409</c:v>
                </c:pt>
                <c:pt idx="17">
                  <c:v>402</c:v>
                </c:pt>
                <c:pt idx="18">
                  <c:v>856</c:v>
                </c:pt>
                <c:pt idx="19">
                  <c:v>847</c:v>
                </c:pt>
                <c:pt idx="20">
                  <c:v>728</c:v>
                </c:pt>
                <c:pt idx="21">
                  <c:v>817</c:v>
                </c:pt>
                <c:pt idx="22">
                  <c:v>667</c:v>
                </c:pt>
                <c:pt idx="23">
                  <c:v>539</c:v>
                </c:pt>
                <c:pt idx="24">
                  <c:v>389</c:v>
                </c:pt>
                <c:pt idx="25">
                  <c:v>399</c:v>
                </c:pt>
                <c:pt idx="26">
                  <c:v>598</c:v>
                </c:pt>
                <c:pt idx="27">
                  <c:v>721</c:v>
                </c:pt>
                <c:pt idx="28">
                  <c:v>759</c:v>
                </c:pt>
                <c:pt idx="29">
                  <c:v>417</c:v>
                </c:pt>
                <c:pt idx="30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81B-4D71-8ACE-3E56F41A0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6561631"/>
        <c:axId val="1"/>
      </c:barChart>
      <c:catAx>
        <c:axId val="7865616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65616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czerwiec 2018
</a:t>
            </a:r>
          </a:p>
        </c:rich>
      </c:tx>
      <c:layout>
        <c:manualLayout>
          <c:xMode val="edge"/>
          <c:yMode val="edge"/>
          <c:x val="0.2571589852638283"/>
          <c:y val="6.393462180863755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FB3-4135-9F53-014BA77AC2A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FB3-4135-9F53-014BA77AC2AB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BFB3-4135-9F53-014BA77AC2A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FB3-4135-9F53-014BA77AC2A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FB3-4135-9F53-014BA77AC2A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FB3-4135-9F53-014BA77AC2A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FB3-4135-9F53-014BA77AC2A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FB3-4135-9F53-014BA77AC2A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FB3-4135-9F53-014BA77AC2AB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BFB3-4135-9F53-014BA77AC2A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FB3-4135-9F53-014BA77AC2A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FB3-4135-9F53-014BA77AC2A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FB3-4135-9F53-014BA77AC2A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FB3-4135-9F53-014BA77AC2A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FB3-4135-9F53-014BA77AC2A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FB3-4135-9F53-014BA77AC2AB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BFB3-4135-9F53-014BA77AC2A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FB3-4135-9F53-014BA77AC2A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FB3-4135-9F53-014BA77AC2A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FB3-4135-9F53-014BA77AC2A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FB3-4135-9F53-014BA77AC2A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FB3-4135-9F53-014BA77AC2A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FB3-4135-9F53-014BA77AC2AB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FB3-4135-9F53-014BA77AC2A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FB3-4135-9F53-014BA77AC2A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FB3-4135-9F53-014BA77AC2A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FB3-4135-9F53-014BA77AC2A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FB3-4135-9F53-014BA77AC2A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FB3-4135-9F53-014BA77AC2A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FB3-4135-9F53-014BA77AC2A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FB3-4135-9F53-014BA77AC2A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624</c:v>
                </c:pt>
                <c:pt idx="2">
                  <c:v>679</c:v>
                </c:pt>
                <c:pt idx="3">
                  <c:v>702</c:v>
                </c:pt>
                <c:pt idx="4">
                  <c:v>910</c:v>
                </c:pt>
                <c:pt idx="5">
                  <c:v>683</c:v>
                </c:pt>
                <c:pt idx="6">
                  <c:v>882</c:v>
                </c:pt>
                <c:pt idx="7">
                  <c:v>899</c:v>
                </c:pt>
                <c:pt idx="8">
                  <c:v>842</c:v>
                </c:pt>
                <c:pt idx="9">
                  <c:v>749</c:v>
                </c:pt>
                <c:pt idx="10">
                  <c:v>924</c:v>
                </c:pt>
                <c:pt idx="11">
                  <c:v>639</c:v>
                </c:pt>
                <c:pt idx="12">
                  <c:v>599</c:v>
                </c:pt>
                <c:pt idx="13">
                  <c:v>668</c:v>
                </c:pt>
                <c:pt idx="14">
                  <c:v>761</c:v>
                </c:pt>
                <c:pt idx="15">
                  <c:v>762</c:v>
                </c:pt>
                <c:pt idx="16">
                  <c:v>647</c:v>
                </c:pt>
                <c:pt idx="17">
                  <c:v>782</c:v>
                </c:pt>
                <c:pt idx="18">
                  <c:v>734</c:v>
                </c:pt>
                <c:pt idx="19">
                  <c:v>717</c:v>
                </c:pt>
                <c:pt idx="20">
                  <c:v>887</c:v>
                </c:pt>
                <c:pt idx="21">
                  <c:v>551</c:v>
                </c:pt>
                <c:pt idx="22">
                  <c:v>484</c:v>
                </c:pt>
                <c:pt idx="23">
                  <c:v>323</c:v>
                </c:pt>
                <c:pt idx="24">
                  <c:v>416</c:v>
                </c:pt>
                <c:pt idx="25">
                  <c:v>450</c:v>
                </c:pt>
                <c:pt idx="26">
                  <c:v>633</c:v>
                </c:pt>
                <c:pt idx="27">
                  <c:v>830</c:v>
                </c:pt>
                <c:pt idx="28">
                  <c:v>780</c:v>
                </c:pt>
                <c:pt idx="29">
                  <c:v>531</c:v>
                </c:pt>
                <c:pt idx="30">
                  <c:v>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FB3-4135-9F53-014BA77AC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6560031"/>
        <c:axId val="1"/>
      </c:barChart>
      <c:catAx>
        <c:axId val="7865600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65600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czerwiec 2019</a:t>
            </a:r>
          </a:p>
        </c:rich>
      </c:tx>
      <c:layout>
        <c:manualLayout>
          <c:xMode val="edge"/>
          <c:yMode val="edge"/>
          <c:x val="0.25584630829700861"/>
          <c:y val="2.88579312201359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434-4337-B545-41D5A161B692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B434-4337-B545-41D5A161B69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434-4337-B545-41D5A161B69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434-4337-B545-41D5A161B69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434-4337-B545-41D5A161B69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434-4337-B545-41D5A161B69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434-4337-B545-41D5A161B69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434-4337-B545-41D5A161B692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434-4337-B545-41D5A161B69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434-4337-B545-41D5A161B69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434-4337-B545-41D5A161B69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434-4337-B545-41D5A161B69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434-4337-B545-41D5A161B69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434-4337-B545-41D5A161B69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434-4337-B545-41D5A161B692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B434-4337-B545-41D5A161B69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434-4337-B545-41D5A161B69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434-4337-B545-41D5A161B69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434-4337-B545-41D5A161B69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434-4337-B545-41D5A161B69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434-4337-B545-41D5A161B69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434-4337-B545-41D5A161B692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B434-4337-B545-41D5A161B69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434-4337-B545-41D5A161B69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434-4337-B545-41D5A161B69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434-4337-B545-41D5A161B69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434-4337-B545-41D5A161B69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434-4337-B545-41D5A161B69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434-4337-B545-41D5A161B692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B434-4337-B545-41D5A161B69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434-4337-B545-41D5A161B69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czerwiec!$Z$4:$Z$35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czerwiec!$AA$4:$AA$35</c:f>
              <c:numCache>
                <c:formatCode>#,##0</c:formatCode>
                <c:ptCount val="32"/>
                <c:pt idx="1">
                  <c:v>521</c:v>
                </c:pt>
                <c:pt idx="2">
                  <c:v>834</c:v>
                </c:pt>
                <c:pt idx="3">
                  <c:v>886</c:v>
                </c:pt>
                <c:pt idx="4">
                  <c:v>877</c:v>
                </c:pt>
                <c:pt idx="5">
                  <c:v>977</c:v>
                </c:pt>
                <c:pt idx="6">
                  <c:v>965</c:v>
                </c:pt>
                <c:pt idx="7">
                  <c:v>670</c:v>
                </c:pt>
                <c:pt idx="8">
                  <c:v>582</c:v>
                </c:pt>
                <c:pt idx="9">
                  <c:v>867</c:v>
                </c:pt>
                <c:pt idx="10">
                  <c:v>731</c:v>
                </c:pt>
                <c:pt idx="11">
                  <c:v>868</c:v>
                </c:pt>
                <c:pt idx="12">
                  <c:v>970</c:v>
                </c:pt>
                <c:pt idx="13">
                  <c:v>428</c:v>
                </c:pt>
                <c:pt idx="14">
                  <c:v>935</c:v>
                </c:pt>
                <c:pt idx="15">
                  <c:v>748</c:v>
                </c:pt>
                <c:pt idx="16">
                  <c:v>505</c:v>
                </c:pt>
                <c:pt idx="17">
                  <c:v>895</c:v>
                </c:pt>
                <c:pt idx="18">
                  <c:v>1025</c:v>
                </c:pt>
                <c:pt idx="19">
                  <c:v>841</c:v>
                </c:pt>
                <c:pt idx="20">
                  <c:v>671</c:v>
                </c:pt>
                <c:pt idx="21">
                  <c:v>684</c:v>
                </c:pt>
                <c:pt idx="22">
                  <c:v>729</c:v>
                </c:pt>
                <c:pt idx="23">
                  <c:v>867</c:v>
                </c:pt>
                <c:pt idx="24">
                  <c:v>924</c:v>
                </c:pt>
                <c:pt idx="25">
                  <c:v>891</c:v>
                </c:pt>
                <c:pt idx="26">
                  <c:v>888</c:v>
                </c:pt>
                <c:pt idx="27">
                  <c:v>637</c:v>
                </c:pt>
                <c:pt idx="28">
                  <c:v>767</c:v>
                </c:pt>
                <c:pt idx="29">
                  <c:v>702</c:v>
                </c:pt>
                <c:pt idx="30">
                  <c:v>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434-4337-B545-41D5A161B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6562031"/>
        <c:axId val="1"/>
      </c:barChart>
      <c:catAx>
        <c:axId val="7865620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65620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lipiec 2015</a:t>
            </a:r>
          </a:p>
        </c:rich>
      </c:tx>
      <c:layout>
        <c:manualLayout>
          <c:xMode val="edge"/>
          <c:yMode val="edge"/>
          <c:x val="0.18827836811660678"/>
          <c:y val="2.83920239136774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065-45BB-B929-DAB3355CFC1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065-45BB-B929-DAB3355CFC1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065-45BB-B929-DAB3355CFC1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065-45BB-B929-DAB3355CFC19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F065-45BB-B929-DAB3355CFC1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065-45BB-B929-DAB3355CFC1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065-45BB-B929-DAB3355CFC1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065-45BB-B929-DAB3355CFC1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065-45BB-B929-DAB3355CFC1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065-45BB-B929-DAB3355CFC19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065-45BB-B929-DAB3355CFC1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065-45BB-B929-DAB3355CFC1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065-45BB-B929-DAB3355CFC1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065-45BB-B929-DAB3355CFC1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065-45BB-B929-DAB3355CFC1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065-45BB-B929-DAB3355CFC19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F065-45BB-B929-DAB3355CFC1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065-45BB-B929-DAB3355CFC1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065-45BB-B929-DAB3355CFC1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065-45BB-B929-DAB3355CFC1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065-45BB-B929-DAB3355CFC1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065-45BB-B929-DAB3355CFC19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F065-45BB-B929-DAB3355CFC1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065-45BB-B929-DAB3355CFC1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065-45BB-B929-DAB3355CFC1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065-45BB-B929-DAB3355CFC1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065-45BB-B929-DAB3355CFC1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42186</c:v>
                </c:pt>
                <c:pt idx="2">
                  <c:v>42187</c:v>
                </c:pt>
                <c:pt idx="3">
                  <c:v>42188</c:v>
                </c:pt>
                <c:pt idx="4">
                  <c:v>42189</c:v>
                </c:pt>
                <c:pt idx="5">
                  <c:v>42190</c:v>
                </c:pt>
                <c:pt idx="6">
                  <c:v>42191</c:v>
                </c:pt>
                <c:pt idx="7">
                  <c:v>42192</c:v>
                </c:pt>
                <c:pt idx="8">
                  <c:v>42193</c:v>
                </c:pt>
                <c:pt idx="9">
                  <c:v>42194</c:v>
                </c:pt>
                <c:pt idx="10">
                  <c:v>42195</c:v>
                </c:pt>
                <c:pt idx="11">
                  <c:v>42196</c:v>
                </c:pt>
                <c:pt idx="12">
                  <c:v>42197</c:v>
                </c:pt>
                <c:pt idx="13">
                  <c:v>42198</c:v>
                </c:pt>
                <c:pt idx="14">
                  <c:v>42199</c:v>
                </c:pt>
                <c:pt idx="15">
                  <c:v>42200</c:v>
                </c:pt>
                <c:pt idx="16">
                  <c:v>42201</c:v>
                </c:pt>
                <c:pt idx="17">
                  <c:v>42202</c:v>
                </c:pt>
                <c:pt idx="18">
                  <c:v>42203</c:v>
                </c:pt>
                <c:pt idx="19">
                  <c:v>42204</c:v>
                </c:pt>
                <c:pt idx="20">
                  <c:v>42205</c:v>
                </c:pt>
                <c:pt idx="21">
                  <c:v>42206</c:v>
                </c:pt>
                <c:pt idx="22">
                  <c:v>42207</c:v>
                </c:pt>
                <c:pt idx="23">
                  <c:v>42208</c:v>
                </c:pt>
                <c:pt idx="24">
                  <c:v>42209</c:v>
                </c:pt>
                <c:pt idx="25">
                  <c:v>42210</c:v>
                </c:pt>
                <c:pt idx="26">
                  <c:v>42211</c:v>
                </c:pt>
                <c:pt idx="27">
                  <c:v>42212</c:v>
                </c:pt>
                <c:pt idx="28">
                  <c:v>42213</c:v>
                </c:pt>
                <c:pt idx="29">
                  <c:v>42214</c:v>
                </c:pt>
                <c:pt idx="30">
                  <c:v>42215</c:v>
                </c:pt>
                <c:pt idx="31">
                  <c:v>42216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756</c:v>
                </c:pt>
                <c:pt idx="2">
                  <c:v>753</c:v>
                </c:pt>
                <c:pt idx="3">
                  <c:v>705</c:v>
                </c:pt>
                <c:pt idx="4">
                  <c:v>575</c:v>
                </c:pt>
                <c:pt idx="5">
                  <c:v>501</c:v>
                </c:pt>
                <c:pt idx="6">
                  <c:v>441</c:v>
                </c:pt>
                <c:pt idx="7">
                  <c:v>755</c:v>
                </c:pt>
                <c:pt idx="8">
                  <c:v>496</c:v>
                </c:pt>
                <c:pt idx="9">
                  <c:v>487</c:v>
                </c:pt>
                <c:pt idx="10">
                  <c:v>316</c:v>
                </c:pt>
                <c:pt idx="11">
                  <c:v>434</c:v>
                </c:pt>
                <c:pt idx="12">
                  <c:v>501</c:v>
                </c:pt>
                <c:pt idx="13">
                  <c:v>554</c:v>
                </c:pt>
                <c:pt idx="14">
                  <c:v>728</c:v>
                </c:pt>
                <c:pt idx="15">
                  <c:v>722</c:v>
                </c:pt>
                <c:pt idx="16">
                  <c:v>685</c:v>
                </c:pt>
                <c:pt idx="17">
                  <c:v>639</c:v>
                </c:pt>
                <c:pt idx="18">
                  <c:v>494</c:v>
                </c:pt>
                <c:pt idx="19">
                  <c:v>350</c:v>
                </c:pt>
                <c:pt idx="20">
                  <c:v>404</c:v>
                </c:pt>
                <c:pt idx="21">
                  <c:v>654</c:v>
                </c:pt>
                <c:pt idx="22">
                  <c:v>722</c:v>
                </c:pt>
                <c:pt idx="23">
                  <c:v>459</c:v>
                </c:pt>
                <c:pt idx="24">
                  <c:v>629</c:v>
                </c:pt>
                <c:pt idx="25">
                  <c:v>235</c:v>
                </c:pt>
                <c:pt idx="26">
                  <c:v>305</c:v>
                </c:pt>
                <c:pt idx="27">
                  <c:v>583</c:v>
                </c:pt>
                <c:pt idx="28">
                  <c:v>370</c:v>
                </c:pt>
                <c:pt idx="29">
                  <c:v>590</c:v>
                </c:pt>
                <c:pt idx="30">
                  <c:v>305</c:v>
                </c:pt>
                <c:pt idx="31">
                  <c:v>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065-45BB-B929-DAB3355CFC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8413039"/>
        <c:axId val="1"/>
      </c:barChart>
      <c:catAx>
        <c:axId val="7884130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841303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lipiec 2016</a:t>
            </a:r>
          </a:p>
        </c:rich>
      </c:tx>
      <c:layout>
        <c:manualLayout>
          <c:xMode val="edge"/>
          <c:yMode val="edge"/>
          <c:x val="0.18705878755446831"/>
          <c:y val="4.2281277340332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178-4976-BB72-AF33C8AABA9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178-4976-BB72-AF33C8AABA9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1178-4976-BB72-AF33C8AABA9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178-4976-BB72-AF33C8AABA9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178-4976-BB72-AF33C8AABA9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178-4976-BB72-AF33C8AABA9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178-4976-BB72-AF33C8AABA9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178-4976-BB72-AF33C8AABA9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178-4976-BB72-AF33C8AABA9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1178-4976-BB72-AF33C8AABA9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178-4976-BB72-AF33C8AABA9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178-4976-BB72-AF33C8AABA9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178-4976-BB72-AF33C8AABA9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178-4976-BB72-AF33C8AABA9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178-4976-BB72-AF33C8AABA9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178-4976-BB72-AF33C8AABA9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1178-4976-BB72-AF33C8AABA9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178-4976-BB72-AF33C8AABA9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178-4976-BB72-AF33C8AABA9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178-4976-BB72-AF33C8AABA9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178-4976-BB72-AF33C8AABA9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178-4976-BB72-AF33C8AABA9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178-4976-BB72-AF33C8AABA9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1178-4976-BB72-AF33C8AABA9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178-4976-BB72-AF33C8AABA9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178-4976-BB72-AF33C8AABA9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178-4976-BB72-AF33C8AABA9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178-4976-BB72-AF33C8AABA9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178-4976-BB72-AF33C8AABA9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178-4976-BB72-AF33C8AABA93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1178-4976-BB72-AF33C8AABA9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677</c:v>
                </c:pt>
                <c:pt idx="2">
                  <c:v>484</c:v>
                </c:pt>
                <c:pt idx="3">
                  <c:v>504</c:v>
                </c:pt>
                <c:pt idx="4">
                  <c:v>662</c:v>
                </c:pt>
                <c:pt idx="5">
                  <c:v>707</c:v>
                </c:pt>
                <c:pt idx="6">
                  <c:v>327</c:v>
                </c:pt>
                <c:pt idx="7">
                  <c:v>527</c:v>
                </c:pt>
                <c:pt idx="8">
                  <c:v>571</c:v>
                </c:pt>
                <c:pt idx="9">
                  <c:v>431</c:v>
                </c:pt>
                <c:pt idx="10">
                  <c:v>452</c:v>
                </c:pt>
                <c:pt idx="11">
                  <c:v>598</c:v>
                </c:pt>
                <c:pt idx="12">
                  <c:v>810</c:v>
                </c:pt>
                <c:pt idx="13">
                  <c:v>622</c:v>
                </c:pt>
                <c:pt idx="14">
                  <c:v>164</c:v>
                </c:pt>
                <c:pt idx="15">
                  <c:v>744</c:v>
                </c:pt>
                <c:pt idx="16">
                  <c:v>582</c:v>
                </c:pt>
                <c:pt idx="17">
                  <c:v>615</c:v>
                </c:pt>
                <c:pt idx="18">
                  <c:v>668</c:v>
                </c:pt>
                <c:pt idx="19">
                  <c:v>751</c:v>
                </c:pt>
                <c:pt idx="20">
                  <c:v>859</c:v>
                </c:pt>
                <c:pt idx="21">
                  <c:v>799</c:v>
                </c:pt>
                <c:pt idx="22">
                  <c:v>501</c:v>
                </c:pt>
                <c:pt idx="23">
                  <c:v>636</c:v>
                </c:pt>
                <c:pt idx="24">
                  <c:v>570</c:v>
                </c:pt>
                <c:pt idx="25">
                  <c:v>769</c:v>
                </c:pt>
                <c:pt idx="26">
                  <c:v>785</c:v>
                </c:pt>
                <c:pt idx="27">
                  <c:v>827</c:v>
                </c:pt>
                <c:pt idx="28">
                  <c:v>707</c:v>
                </c:pt>
                <c:pt idx="29">
                  <c:v>589</c:v>
                </c:pt>
                <c:pt idx="30">
                  <c:v>510</c:v>
                </c:pt>
                <c:pt idx="31">
                  <c:v>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178-4976-BB72-AF33C8AAB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8411439"/>
        <c:axId val="1"/>
      </c:barChart>
      <c:catAx>
        <c:axId val="7884114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841143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lipiec 2017</a:t>
            </a:r>
          </a:p>
        </c:rich>
      </c:tx>
      <c:layout>
        <c:manualLayout>
          <c:xMode val="edge"/>
          <c:yMode val="edge"/>
          <c:x val="0.19091301816844877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13A-4A9C-8AAB-4C249522CC5C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13A-4A9C-8AAB-4C249522CC5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13A-4A9C-8AAB-4C249522CC5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13A-4A9C-8AAB-4C249522CC5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13A-4A9C-8AAB-4C249522CC5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13A-4A9C-8AAB-4C249522CC5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13A-4A9C-8AAB-4C249522CC5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13A-4A9C-8AAB-4C249522CC5C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13A-4A9C-8AAB-4C249522CC5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13A-4A9C-8AAB-4C249522CC5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13A-4A9C-8AAB-4C249522CC5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13A-4A9C-8AAB-4C249522CC5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13A-4A9C-8AAB-4C249522CC5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13A-4A9C-8AAB-4C249522CC5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13A-4A9C-8AAB-4C249522CC5C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713A-4A9C-8AAB-4C249522CC5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13A-4A9C-8AAB-4C249522CC5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13A-4A9C-8AAB-4C249522CC5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13A-4A9C-8AAB-4C249522CC5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13A-4A9C-8AAB-4C249522CC5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13A-4A9C-8AAB-4C249522CC5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13A-4A9C-8AAB-4C249522CC5C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713A-4A9C-8AAB-4C249522CC5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13A-4A9C-8AAB-4C249522CC5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13A-4A9C-8AAB-4C249522CC5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13A-4A9C-8AAB-4C249522CC5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13A-4A9C-8AAB-4C249522CC5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13A-4A9C-8AAB-4C249522CC5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13A-4A9C-8AAB-4C249522CC5C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713A-4A9C-8AAB-4C249522CC5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13A-4A9C-8AAB-4C249522CC5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95</c:v>
                </c:pt>
                <c:pt idx="2">
                  <c:v>461</c:v>
                </c:pt>
                <c:pt idx="3">
                  <c:v>661</c:v>
                </c:pt>
                <c:pt idx="4">
                  <c:v>494</c:v>
                </c:pt>
                <c:pt idx="5">
                  <c:v>569</c:v>
                </c:pt>
                <c:pt idx="6">
                  <c:v>790</c:v>
                </c:pt>
                <c:pt idx="7">
                  <c:v>667</c:v>
                </c:pt>
                <c:pt idx="8">
                  <c:v>340</c:v>
                </c:pt>
                <c:pt idx="9">
                  <c:v>733</c:v>
                </c:pt>
                <c:pt idx="10">
                  <c:v>642</c:v>
                </c:pt>
                <c:pt idx="11">
                  <c:v>617</c:v>
                </c:pt>
                <c:pt idx="12">
                  <c:v>605</c:v>
                </c:pt>
                <c:pt idx="13">
                  <c:v>579</c:v>
                </c:pt>
                <c:pt idx="14">
                  <c:v>664</c:v>
                </c:pt>
                <c:pt idx="15">
                  <c:v>573</c:v>
                </c:pt>
                <c:pt idx="16">
                  <c:v>634</c:v>
                </c:pt>
                <c:pt idx="17">
                  <c:v>678</c:v>
                </c:pt>
                <c:pt idx="18">
                  <c:v>754</c:v>
                </c:pt>
                <c:pt idx="19">
                  <c:v>820</c:v>
                </c:pt>
                <c:pt idx="20">
                  <c:v>812</c:v>
                </c:pt>
                <c:pt idx="21">
                  <c:v>268</c:v>
                </c:pt>
                <c:pt idx="22">
                  <c:v>669</c:v>
                </c:pt>
                <c:pt idx="23">
                  <c:v>451</c:v>
                </c:pt>
                <c:pt idx="24">
                  <c:v>604</c:v>
                </c:pt>
                <c:pt idx="25">
                  <c:v>503</c:v>
                </c:pt>
                <c:pt idx="26">
                  <c:v>128</c:v>
                </c:pt>
                <c:pt idx="27">
                  <c:v>174</c:v>
                </c:pt>
                <c:pt idx="28">
                  <c:v>381</c:v>
                </c:pt>
                <c:pt idx="29">
                  <c:v>721</c:v>
                </c:pt>
                <c:pt idx="30">
                  <c:v>715</c:v>
                </c:pt>
                <c:pt idx="31">
                  <c:v>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13A-4A9C-8AAB-4C249522CC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9321503"/>
        <c:axId val="1"/>
      </c:barChart>
      <c:catAx>
        <c:axId val="7893215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932150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lipiec 2018
</a:t>
            </a:r>
          </a:p>
        </c:rich>
      </c:tx>
      <c:layout>
        <c:manualLayout>
          <c:xMode val="edge"/>
          <c:yMode val="edge"/>
          <c:x val="0.19615684712562681"/>
          <c:y val="5.935712581381872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00823727443425E-2"/>
          <c:y val="0.22383309747315397"/>
          <c:w val="0.91713885179557231"/>
          <c:h val="0.674252474283399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EC5-4167-BC5D-B05BEC607095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9EC5-4167-BC5D-B05BEC60709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EC5-4167-BC5D-B05BEC60709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EC5-4167-BC5D-B05BEC60709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EC5-4167-BC5D-B05BEC60709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EC5-4167-BC5D-B05BEC60709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EC5-4167-BC5D-B05BEC60709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EC5-4167-BC5D-B05BEC60709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9EC5-4167-BC5D-B05BEC60709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EC5-4167-BC5D-B05BEC60709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EC5-4167-BC5D-B05BEC60709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EC5-4167-BC5D-B05BEC60709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EC5-4167-BC5D-B05BEC60709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EC5-4167-BC5D-B05BEC60709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EC5-4167-BC5D-B05BEC60709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9EC5-4167-BC5D-B05BEC60709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EC5-4167-BC5D-B05BEC60709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EC5-4167-BC5D-B05BEC60709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EC5-4167-BC5D-B05BEC60709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EC5-4167-BC5D-B05BEC60709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EC5-4167-BC5D-B05BEC60709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EC5-4167-BC5D-B05BEC60709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9EC5-4167-BC5D-B05BEC60709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EC5-4167-BC5D-B05BEC60709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EC5-4167-BC5D-B05BEC60709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EC5-4167-BC5D-B05BEC60709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EC5-4167-BC5D-B05BEC60709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EC5-4167-BC5D-B05BEC60709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EC5-4167-BC5D-B05BEC60709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9EC5-4167-BC5D-B05BEC60709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EC5-4167-BC5D-B05BEC60709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EC5-4167-BC5D-B05BEC60709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315</c:v>
                </c:pt>
                <c:pt idx="2">
                  <c:v>478</c:v>
                </c:pt>
                <c:pt idx="3">
                  <c:v>680</c:v>
                </c:pt>
                <c:pt idx="4">
                  <c:v>901</c:v>
                </c:pt>
                <c:pt idx="5">
                  <c:v>806</c:v>
                </c:pt>
                <c:pt idx="6">
                  <c:v>708</c:v>
                </c:pt>
                <c:pt idx="7">
                  <c:v>598</c:v>
                </c:pt>
                <c:pt idx="8">
                  <c:v>645</c:v>
                </c:pt>
                <c:pt idx="9">
                  <c:v>537</c:v>
                </c:pt>
                <c:pt idx="10">
                  <c:v>676</c:v>
                </c:pt>
                <c:pt idx="11">
                  <c:v>638</c:v>
                </c:pt>
                <c:pt idx="12">
                  <c:v>374</c:v>
                </c:pt>
                <c:pt idx="13">
                  <c:v>327</c:v>
                </c:pt>
                <c:pt idx="14">
                  <c:v>445</c:v>
                </c:pt>
                <c:pt idx="15">
                  <c:v>759</c:v>
                </c:pt>
                <c:pt idx="16">
                  <c:v>659</c:v>
                </c:pt>
                <c:pt idx="17">
                  <c:v>323</c:v>
                </c:pt>
                <c:pt idx="18">
                  <c:v>681</c:v>
                </c:pt>
                <c:pt idx="19">
                  <c:v>748</c:v>
                </c:pt>
                <c:pt idx="20">
                  <c:v>757</c:v>
                </c:pt>
                <c:pt idx="21">
                  <c:v>675</c:v>
                </c:pt>
                <c:pt idx="22">
                  <c:v>623</c:v>
                </c:pt>
                <c:pt idx="23">
                  <c:v>829</c:v>
                </c:pt>
                <c:pt idx="24">
                  <c:v>862</c:v>
                </c:pt>
                <c:pt idx="25">
                  <c:v>793</c:v>
                </c:pt>
                <c:pt idx="26">
                  <c:v>822</c:v>
                </c:pt>
                <c:pt idx="27">
                  <c:v>721</c:v>
                </c:pt>
                <c:pt idx="28">
                  <c:v>442</c:v>
                </c:pt>
                <c:pt idx="29">
                  <c:v>389</c:v>
                </c:pt>
                <c:pt idx="30">
                  <c:v>666</c:v>
                </c:pt>
                <c:pt idx="31">
                  <c:v>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EC5-4167-BC5D-B05BEC607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9318703"/>
        <c:axId val="1"/>
      </c:barChart>
      <c:catAx>
        <c:axId val="7893187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93187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lipiec 2019 </a:t>
            </a:r>
          </a:p>
        </c:rich>
      </c:tx>
      <c:layout>
        <c:manualLayout>
          <c:xMode val="edge"/>
          <c:yMode val="edge"/>
          <c:x val="0.20265496052759488"/>
          <c:y val="3.739085668953760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878-4B6D-AAC7-2882113B79C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878-4B6D-AAC7-2882113B79C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878-4B6D-AAC7-2882113B79C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878-4B6D-AAC7-2882113B79C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878-4B6D-AAC7-2882113B79C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878-4B6D-AAC7-2882113B79C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878-4B6D-AAC7-2882113B79C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4878-4B6D-AAC7-2882113B79C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878-4B6D-AAC7-2882113B79C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878-4B6D-AAC7-2882113B79C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878-4B6D-AAC7-2882113B79C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878-4B6D-AAC7-2882113B79C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878-4B6D-AAC7-2882113B79C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878-4B6D-AAC7-2882113B79C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4878-4B6D-AAC7-2882113B79C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878-4B6D-AAC7-2882113B79C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878-4B6D-AAC7-2882113B79C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878-4B6D-AAC7-2882113B79C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878-4B6D-AAC7-2882113B79C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878-4B6D-AAC7-2882113B79C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878-4B6D-AAC7-2882113B79C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4878-4B6D-AAC7-2882113B79C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878-4B6D-AAC7-2882113B79C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878-4B6D-AAC7-2882113B79C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878-4B6D-AAC7-2882113B79C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878-4B6D-AAC7-2882113B79C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878-4B6D-AAC7-2882113B79C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878-4B6D-AAC7-2882113B79C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4878-4B6D-AAC7-2882113B79C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878-4B6D-AAC7-2882113B79C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878-4B6D-AAC7-2882113B79C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878-4B6D-AAC7-2882113B79C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lipiec!$Z$4:$Z$36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lipiec!$AA$4:$AA$36</c:f>
              <c:numCache>
                <c:formatCode>#,##0</c:formatCode>
                <c:ptCount val="33"/>
                <c:pt idx="1">
                  <c:v>787</c:v>
                </c:pt>
                <c:pt idx="2">
                  <c:v>631</c:v>
                </c:pt>
                <c:pt idx="3">
                  <c:v>728</c:v>
                </c:pt>
                <c:pt idx="4">
                  <c:v>653</c:v>
                </c:pt>
                <c:pt idx="5">
                  <c:v>546</c:v>
                </c:pt>
                <c:pt idx="6">
                  <c:v>272</c:v>
                </c:pt>
                <c:pt idx="7">
                  <c:v>342</c:v>
                </c:pt>
                <c:pt idx="8">
                  <c:v>231</c:v>
                </c:pt>
                <c:pt idx="9">
                  <c:v>323</c:v>
                </c:pt>
                <c:pt idx="10">
                  <c:v>586</c:v>
                </c:pt>
                <c:pt idx="11">
                  <c:v>881</c:v>
                </c:pt>
                <c:pt idx="12">
                  <c:v>746</c:v>
                </c:pt>
                <c:pt idx="13">
                  <c:v>567</c:v>
                </c:pt>
                <c:pt idx="14">
                  <c:v>754</c:v>
                </c:pt>
                <c:pt idx="15">
                  <c:v>802</c:v>
                </c:pt>
                <c:pt idx="16">
                  <c:v>556</c:v>
                </c:pt>
                <c:pt idx="17">
                  <c:v>641</c:v>
                </c:pt>
                <c:pt idx="18">
                  <c:v>789</c:v>
                </c:pt>
                <c:pt idx="19">
                  <c:v>775</c:v>
                </c:pt>
                <c:pt idx="20">
                  <c:v>730</c:v>
                </c:pt>
                <c:pt idx="21">
                  <c:v>603</c:v>
                </c:pt>
                <c:pt idx="22">
                  <c:v>799</c:v>
                </c:pt>
                <c:pt idx="23">
                  <c:v>538</c:v>
                </c:pt>
                <c:pt idx="24">
                  <c:v>691</c:v>
                </c:pt>
                <c:pt idx="25">
                  <c:v>891</c:v>
                </c:pt>
                <c:pt idx="26">
                  <c:v>736</c:v>
                </c:pt>
                <c:pt idx="27">
                  <c:v>579</c:v>
                </c:pt>
                <c:pt idx="28">
                  <c:v>632</c:v>
                </c:pt>
                <c:pt idx="29">
                  <c:v>853</c:v>
                </c:pt>
                <c:pt idx="30">
                  <c:v>740</c:v>
                </c:pt>
                <c:pt idx="31">
                  <c:v>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878-4B6D-AAC7-2882113B7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9321103"/>
        <c:axId val="1"/>
      </c:barChart>
      <c:catAx>
        <c:axId val="7893211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93211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sierpień 2015</a:t>
            </a:r>
          </a:p>
        </c:rich>
      </c:tx>
      <c:layout>
        <c:manualLayout>
          <c:xMode val="edge"/>
          <c:yMode val="edge"/>
          <c:x val="0.25059591286497751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CFD-494F-9CBC-79C953169D8E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BCFD-494F-9CBC-79C953169D8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CFD-494F-9CBC-79C953169D8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CFD-494F-9CBC-79C953169D8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CFD-494F-9CBC-79C953169D8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CFD-494F-9CBC-79C953169D8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CFD-494F-9CBC-79C953169D8E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BCFD-494F-9CBC-79C953169D8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CFD-494F-9CBC-79C953169D8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CFD-494F-9CBC-79C953169D8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CFD-494F-9CBC-79C953169D8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CFD-494F-9CBC-79C953169D8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CFD-494F-9CBC-79C953169D8E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BCFD-494F-9CBC-79C953169D8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CFD-494F-9CBC-79C953169D8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CFD-494F-9CBC-79C953169D8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CFD-494F-9CBC-79C953169D8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CFD-494F-9CBC-79C953169D8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CFD-494F-9CBC-79C953169D8E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BCFD-494F-9CBC-79C953169D8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CFD-494F-9CBC-79C953169D8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CFD-494F-9CBC-79C953169D8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CFD-494F-9CBC-79C953169D8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CFD-494F-9CBC-79C953169D8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CFD-494F-9CBC-79C953169D8E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BCFD-494F-9CBC-79C953169D8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CFD-494F-9CBC-79C953169D8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42217</c:v>
                </c:pt>
                <c:pt idx="2">
                  <c:v>42218</c:v>
                </c:pt>
                <c:pt idx="3">
                  <c:v>42219</c:v>
                </c:pt>
                <c:pt idx="4">
                  <c:v>42220</c:v>
                </c:pt>
                <c:pt idx="5">
                  <c:v>42221</c:v>
                </c:pt>
                <c:pt idx="6">
                  <c:v>42222</c:v>
                </c:pt>
                <c:pt idx="7">
                  <c:v>42223</c:v>
                </c:pt>
                <c:pt idx="8">
                  <c:v>42224</c:v>
                </c:pt>
                <c:pt idx="9">
                  <c:v>42225</c:v>
                </c:pt>
                <c:pt idx="10">
                  <c:v>42226</c:v>
                </c:pt>
                <c:pt idx="11">
                  <c:v>42227</c:v>
                </c:pt>
                <c:pt idx="12">
                  <c:v>42228</c:v>
                </c:pt>
                <c:pt idx="13">
                  <c:v>42229</c:v>
                </c:pt>
                <c:pt idx="14">
                  <c:v>42230</c:v>
                </c:pt>
                <c:pt idx="15">
                  <c:v>42231</c:v>
                </c:pt>
                <c:pt idx="16">
                  <c:v>42232</c:v>
                </c:pt>
                <c:pt idx="17">
                  <c:v>42233</c:v>
                </c:pt>
                <c:pt idx="18">
                  <c:v>42234</c:v>
                </c:pt>
                <c:pt idx="19">
                  <c:v>42235</c:v>
                </c:pt>
                <c:pt idx="20">
                  <c:v>42236</c:v>
                </c:pt>
                <c:pt idx="21">
                  <c:v>42237</c:v>
                </c:pt>
                <c:pt idx="22">
                  <c:v>42238</c:v>
                </c:pt>
                <c:pt idx="23">
                  <c:v>42239</c:v>
                </c:pt>
                <c:pt idx="24">
                  <c:v>42240</c:v>
                </c:pt>
                <c:pt idx="25">
                  <c:v>42241</c:v>
                </c:pt>
                <c:pt idx="26">
                  <c:v>42242</c:v>
                </c:pt>
                <c:pt idx="27">
                  <c:v>42243</c:v>
                </c:pt>
                <c:pt idx="28">
                  <c:v>42244</c:v>
                </c:pt>
                <c:pt idx="29">
                  <c:v>42245</c:v>
                </c:pt>
                <c:pt idx="30">
                  <c:v>42246</c:v>
                </c:pt>
                <c:pt idx="31">
                  <c:v>42247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489</c:v>
                </c:pt>
                <c:pt idx="2">
                  <c:v>715</c:v>
                </c:pt>
                <c:pt idx="3">
                  <c:v>689</c:v>
                </c:pt>
                <c:pt idx="4">
                  <c:v>676</c:v>
                </c:pt>
                <c:pt idx="5">
                  <c:v>738</c:v>
                </c:pt>
                <c:pt idx="6">
                  <c:v>737</c:v>
                </c:pt>
                <c:pt idx="7">
                  <c:v>604</c:v>
                </c:pt>
                <c:pt idx="8">
                  <c:v>491</c:v>
                </c:pt>
                <c:pt idx="9">
                  <c:v>542</c:v>
                </c:pt>
                <c:pt idx="10">
                  <c:v>657</c:v>
                </c:pt>
                <c:pt idx="11">
                  <c:v>708</c:v>
                </c:pt>
                <c:pt idx="12">
                  <c:v>569</c:v>
                </c:pt>
                <c:pt idx="13">
                  <c:v>664</c:v>
                </c:pt>
                <c:pt idx="14">
                  <c:v>584</c:v>
                </c:pt>
                <c:pt idx="15">
                  <c:v>551</c:v>
                </c:pt>
                <c:pt idx="16">
                  <c:v>520</c:v>
                </c:pt>
                <c:pt idx="17">
                  <c:v>713</c:v>
                </c:pt>
                <c:pt idx="18">
                  <c:v>682</c:v>
                </c:pt>
                <c:pt idx="19">
                  <c:v>724</c:v>
                </c:pt>
                <c:pt idx="20">
                  <c:v>679</c:v>
                </c:pt>
                <c:pt idx="21">
                  <c:v>649</c:v>
                </c:pt>
                <c:pt idx="22">
                  <c:v>591</c:v>
                </c:pt>
                <c:pt idx="23">
                  <c:v>603</c:v>
                </c:pt>
                <c:pt idx="24">
                  <c:v>633</c:v>
                </c:pt>
                <c:pt idx="25">
                  <c:v>473</c:v>
                </c:pt>
                <c:pt idx="26">
                  <c:v>710</c:v>
                </c:pt>
                <c:pt idx="27">
                  <c:v>683</c:v>
                </c:pt>
                <c:pt idx="28">
                  <c:v>331</c:v>
                </c:pt>
                <c:pt idx="29">
                  <c:v>638</c:v>
                </c:pt>
                <c:pt idx="30">
                  <c:v>681</c:v>
                </c:pt>
                <c:pt idx="31">
                  <c:v>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CFD-494F-9CBC-79C953169D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0465135"/>
        <c:axId val="1"/>
      </c:barChart>
      <c:catAx>
        <c:axId val="780465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04651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sierpień 2016</a:t>
            </a:r>
          </a:p>
        </c:rich>
      </c:tx>
      <c:layout>
        <c:manualLayout>
          <c:xMode val="edge"/>
          <c:yMode val="edge"/>
          <c:x val="0.25452475055404067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FAB-420E-8E38-4A397731C44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FAB-420E-8E38-4A397731C44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FAB-420E-8E38-4A397731C44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FAB-420E-8E38-4A397731C44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FAB-420E-8E38-4A397731C44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FAB-420E-8E38-4A397731C445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FAB-420E-8E38-4A397731C44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FAB-420E-8E38-4A397731C44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FAB-420E-8E38-4A397731C44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FAB-420E-8E38-4A397731C44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FAB-420E-8E38-4A397731C44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FAB-420E-8E38-4A397731C44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FAB-420E-8E38-4A397731C445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FAB-420E-8E38-4A397731C44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FAB-420E-8E38-4A397731C44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FAB-420E-8E38-4A397731C44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FAB-420E-8E38-4A397731C44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FAB-420E-8E38-4A397731C44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FAB-420E-8E38-4A397731C44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FAB-420E-8E38-4A397731C445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FAB-420E-8E38-4A397731C44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FAB-420E-8E38-4A397731C44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FAB-420E-8E38-4A397731C44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FAB-420E-8E38-4A397731C44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FAB-420E-8E38-4A397731C44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FAB-420E-8E38-4A397731C44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FAB-420E-8E38-4A397731C445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8FAB-420E-8E38-4A397731C44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FAB-420E-8E38-4A397731C44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FAB-420E-8E38-4A397731C44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FAB-420E-8E38-4A397731C44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428</c:v>
                </c:pt>
                <c:pt idx="2">
                  <c:v>508</c:v>
                </c:pt>
                <c:pt idx="3">
                  <c:v>745</c:v>
                </c:pt>
                <c:pt idx="4">
                  <c:v>593</c:v>
                </c:pt>
                <c:pt idx="5">
                  <c:v>318</c:v>
                </c:pt>
                <c:pt idx="6">
                  <c:v>348</c:v>
                </c:pt>
                <c:pt idx="7">
                  <c:v>494</c:v>
                </c:pt>
                <c:pt idx="8">
                  <c:v>687</c:v>
                </c:pt>
                <c:pt idx="9">
                  <c:v>630</c:v>
                </c:pt>
                <c:pt idx="10">
                  <c:v>644</c:v>
                </c:pt>
                <c:pt idx="11">
                  <c:v>555</c:v>
                </c:pt>
                <c:pt idx="12">
                  <c:v>522</c:v>
                </c:pt>
                <c:pt idx="13">
                  <c:v>481</c:v>
                </c:pt>
                <c:pt idx="14">
                  <c:v>447</c:v>
                </c:pt>
                <c:pt idx="15">
                  <c:v>741</c:v>
                </c:pt>
                <c:pt idx="16">
                  <c:v>584</c:v>
                </c:pt>
                <c:pt idx="17">
                  <c:v>351</c:v>
                </c:pt>
                <c:pt idx="18">
                  <c:v>317</c:v>
                </c:pt>
                <c:pt idx="19">
                  <c:v>508</c:v>
                </c:pt>
                <c:pt idx="20">
                  <c:v>628</c:v>
                </c:pt>
                <c:pt idx="21">
                  <c:v>196</c:v>
                </c:pt>
                <c:pt idx="22">
                  <c:v>575</c:v>
                </c:pt>
                <c:pt idx="23">
                  <c:v>423</c:v>
                </c:pt>
                <c:pt idx="24">
                  <c:v>759</c:v>
                </c:pt>
                <c:pt idx="25">
                  <c:v>791</c:v>
                </c:pt>
                <c:pt idx="26">
                  <c:v>627</c:v>
                </c:pt>
                <c:pt idx="27">
                  <c:v>632</c:v>
                </c:pt>
                <c:pt idx="28">
                  <c:v>642</c:v>
                </c:pt>
                <c:pt idx="29">
                  <c:v>532</c:v>
                </c:pt>
                <c:pt idx="30">
                  <c:v>630</c:v>
                </c:pt>
                <c:pt idx="31">
                  <c:v>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FAB-420E-8E38-4A397731C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0466735"/>
        <c:axId val="1"/>
      </c:barChart>
      <c:catAx>
        <c:axId val="7804667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04667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sierpień 2017</a:t>
            </a:r>
          </a:p>
        </c:rich>
      </c:tx>
      <c:layout>
        <c:manualLayout>
          <c:xMode val="edge"/>
          <c:yMode val="edge"/>
          <c:x val="0.26108857501761695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079-4EC6-B4D5-7483C402D5B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079-4EC6-B4D5-7483C402D5B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079-4EC6-B4D5-7483C402D5B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079-4EC6-B4D5-7483C402D5B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079-4EC6-B4D5-7483C402D5BF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079-4EC6-B4D5-7483C402D5B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079-4EC6-B4D5-7483C402D5B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079-4EC6-B4D5-7483C402D5B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079-4EC6-B4D5-7483C402D5B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079-4EC6-B4D5-7483C402D5B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079-4EC6-B4D5-7483C402D5B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079-4EC6-B4D5-7483C402D5BF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079-4EC6-B4D5-7483C402D5B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079-4EC6-B4D5-7483C402D5B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079-4EC6-B4D5-7483C402D5B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079-4EC6-B4D5-7483C402D5B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079-4EC6-B4D5-7483C402D5B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079-4EC6-B4D5-7483C402D5B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079-4EC6-B4D5-7483C402D5BF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079-4EC6-B4D5-7483C402D5B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079-4EC6-B4D5-7483C402D5B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079-4EC6-B4D5-7483C402D5B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079-4EC6-B4D5-7483C402D5B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079-4EC6-B4D5-7483C402D5B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079-4EC6-B4D5-7483C402D5B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079-4EC6-B4D5-7483C402D5BF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079-4EC6-B4D5-7483C402D5B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079-4EC6-B4D5-7483C402D5B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079-4EC6-B4D5-7483C402D5B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079-4EC6-B4D5-7483C402D5B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079-4EC6-B4D5-7483C402D5B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871</c:v>
                </c:pt>
                <c:pt idx="2">
                  <c:v>782</c:v>
                </c:pt>
                <c:pt idx="3">
                  <c:v>486</c:v>
                </c:pt>
                <c:pt idx="4">
                  <c:v>751</c:v>
                </c:pt>
                <c:pt idx="5">
                  <c:v>662</c:v>
                </c:pt>
                <c:pt idx="6">
                  <c:v>500</c:v>
                </c:pt>
                <c:pt idx="7">
                  <c:v>774</c:v>
                </c:pt>
                <c:pt idx="8">
                  <c:v>846</c:v>
                </c:pt>
                <c:pt idx="9">
                  <c:v>826</c:v>
                </c:pt>
                <c:pt idx="10">
                  <c:v>673</c:v>
                </c:pt>
                <c:pt idx="11">
                  <c:v>671</c:v>
                </c:pt>
                <c:pt idx="12">
                  <c:v>369</c:v>
                </c:pt>
                <c:pt idx="13">
                  <c:v>518</c:v>
                </c:pt>
                <c:pt idx="14">
                  <c:v>669</c:v>
                </c:pt>
                <c:pt idx="15">
                  <c:v>685</c:v>
                </c:pt>
                <c:pt idx="16">
                  <c:v>455</c:v>
                </c:pt>
                <c:pt idx="17">
                  <c:v>677</c:v>
                </c:pt>
                <c:pt idx="18">
                  <c:v>553</c:v>
                </c:pt>
                <c:pt idx="19">
                  <c:v>425</c:v>
                </c:pt>
                <c:pt idx="20">
                  <c:v>571</c:v>
                </c:pt>
                <c:pt idx="21">
                  <c:v>485</c:v>
                </c:pt>
                <c:pt idx="22">
                  <c:v>475</c:v>
                </c:pt>
                <c:pt idx="23">
                  <c:v>568</c:v>
                </c:pt>
                <c:pt idx="24">
                  <c:v>700</c:v>
                </c:pt>
                <c:pt idx="25">
                  <c:v>570</c:v>
                </c:pt>
                <c:pt idx="26">
                  <c:v>534</c:v>
                </c:pt>
                <c:pt idx="27">
                  <c:v>156</c:v>
                </c:pt>
                <c:pt idx="28">
                  <c:v>641</c:v>
                </c:pt>
                <c:pt idx="29">
                  <c:v>827</c:v>
                </c:pt>
                <c:pt idx="30">
                  <c:v>799</c:v>
                </c:pt>
                <c:pt idx="31">
                  <c:v>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079-4EC6-B4D5-7483C402D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0465535"/>
        <c:axId val="1"/>
      </c:barChart>
      <c:catAx>
        <c:axId val="7804655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0465535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sierpień 2018
</a:t>
            </a:r>
          </a:p>
        </c:rich>
      </c:tx>
      <c:layout>
        <c:manualLayout>
          <c:xMode val="edge"/>
          <c:yMode val="edge"/>
          <c:x val="0.25979513261231452"/>
          <c:y val="2.85121712727085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84809711286087E-2"/>
          <c:y val="0.17569444444444443"/>
          <c:w val="0.91656998441601045"/>
          <c:h val="0.7169061679790027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6F05-48FB-AD2F-DFD997F2ECA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F05-48FB-AD2F-DFD997F2ECA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F05-48FB-AD2F-DFD997F2ECA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F05-48FB-AD2F-DFD997F2ECA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F05-48FB-AD2F-DFD997F2ECA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6F05-48FB-AD2F-DFD997F2ECA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F05-48FB-AD2F-DFD997F2ECA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F05-48FB-AD2F-DFD997F2ECA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F05-48FB-AD2F-DFD997F2ECA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F05-48FB-AD2F-DFD997F2ECA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F05-48FB-AD2F-DFD997F2ECA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F05-48FB-AD2F-DFD997F2ECA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6F05-48FB-AD2F-DFD997F2ECA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F05-48FB-AD2F-DFD997F2ECA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F05-48FB-AD2F-DFD997F2ECA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F05-48FB-AD2F-DFD997F2ECA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F05-48FB-AD2F-DFD997F2ECA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F05-48FB-AD2F-DFD997F2ECA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F05-48FB-AD2F-DFD997F2ECA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6F05-48FB-AD2F-DFD997F2ECA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F05-48FB-AD2F-DFD997F2ECA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F05-48FB-AD2F-DFD997F2ECA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F05-48FB-AD2F-DFD997F2ECA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F05-48FB-AD2F-DFD997F2ECA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F05-48FB-AD2F-DFD997F2ECA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F05-48FB-AD2F-DFD997F2ECA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F05-48FB-AD2F-DFD997F2ECA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F05-48FB-AD2F-DFD997F2ECA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F05-48FB-AD2F-DFD997F2ECA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F05-48FB-AD2F-DFD997F2ECA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F05-48FB-AD2F-DFD997F2ECA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6F05-48FB-AD2F-DFD997F2ECA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595</c:v>
                </c:pt>
                <c:pt idx="2">
                  <c:v>592</c:v>
                </c:pt>
                <c:pt idx="3">
                  <c:v>693</c:v>
                </c:pt>
                <c:pt idx="4">
                  <c:v>517</c:v>
                </c:pt>
                <c:pt idx="5">
                  <c:v>495</c:v>
                </c:pt>
                <c:pt idx="6">
                  <c:v>734</c:v>
                </c:pt>
                <c:pt idx="7">
                  <c:v>738</c:v>
                </c:pt>
                <c:pt idx="8">
                  <c:v>725</c:v>
                </c:pt>
                <c:pt idx="9">
                  <c:v>737</c:v>
                </c:pt>
                <c:pt idx="10">
                  <c:v>527</c:v>
                </c:pt>
                <c:pt idx="11">
                  <c:v>439</c:v>
                </c:pt>
                <c:pt idx="12">
                  <c:v>376</c:v>
                </c:pt>
                <c:pt idx="13">
                  <c:v>631</c:v>
                </c:pt>
                <c:pt idx="14">
                  <c:v>324</c:v>
                </c:pt>
                <c:pt idx="15">
                  <c:v>547</c:v>
                </c:pt>
                <c:pt idx="16">
                  <c:v>697</c:v>
                </c:pt>
                <c:pt idx="17">
                  <c:v>658</c:v>
                </c:pt>
                <c:pt idx="18">
                  <c:v>555</c:v>
                </c:pt>
                <c:pt idx="19">
                  <c:v>689</c:v>
                </c:pt>
                <c:pt idx="20">
                  <c:v>633</c:v>
                </c:pt>
                <c:pt idx="21">
                  <c:v>741</c:v>
                </c:pt>
                <c:pt idx="22">
                  <c:v>800</c:v>
                </c:pt>
                <c:pt idx="23">
                  <c:v>828</c:v>
                </c:pt>
                <c:pt idx="24">
                  <c:v>286</c:v>
                </c:pt>
                <c:pt idx="25">
                  <c:v>475</c:v>
                </c:pt>
                <c:pt idx="26">
                  <c:v>447</c:v>
                </c:pt>
                <c:pt idx="27">
                  <c:v>691</c:v>
                </c:pt>
                <c:pt idx="28">
                  <c:v>625</c:v>
                </c:pt>
                <c:pt idx="29">
                  <c:v>732</c:v>
                </c:pt>
                <c:pt idx="30">
                  <c:v>648</c:v>
                </c:pt>
                <c:pt idx="31">
                  <c:v>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F05-48FB-AD2F-DFD997F2E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0467135"/>
        <c:axId val="1"/>
      </c:barChart>
      <c:catAx>
        <c:axId val="7804671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04671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sierpień 2019</a:t>
            </a:r>
          </a:p>
        </c:rich>
      </c:tx>
      <c:layout>
        <c:manualLayout>
          <c:xMode val="edge"/>
          <c:yMode val="edge"/>
          <c:x val="0.26238133975943068"/>
          <c:y val="3.738101208686493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5A3-42E6-94F0-B51FC0EB3EE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5A3-42E6-94F0-B51FC0EB3EE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5A3-42E6-94F0-B51FC0EB3EE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5A3-42E6-94F0-B51FC0EB3EE3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5A3-42E6-94F0-B51FC0EB3EE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5A3-42E6-94F0-B51FC0EB3EE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5A3-42E6-94F0-B51FC0EB3EE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5A3-42E6-94F0-B51FC0EB3EE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5A3-42E6-94F0-B51FC0EB3EE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5A3-42E6-94F0-B51FC0EB3EE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5A3-42E6-94F0-B51FC0EB3EE3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5A3-42E6-94F0-B51FC0EB3EE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5A3-42E6-94F0-B51FC0EB3EE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5A3-42E6-94F0-B51FC0EB3EE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5A3-42E6-94F0-B51FC0EB3EE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5A3-42E6-94F0-B51FC0EB3EE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5A3-42E6-94F0-B51FC0EB3EE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5A3-42E6-94F0-B51FC0EB3EE3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5A3-42E6-94F0-B51FC0EB3EE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5A3-42E6-94F0-B51FC0EB3EE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5A3-42E6-94F0-B51FC0EB3EE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5A3-42E6-94F0-B51FC0EB3EE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5A3-42E6-94F0-B51FC0EB3EE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5A3-42E6-94F0-B51FC0EB3EE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5A3-42E6-94F0-B51FC0EB3EE3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5A3-42E6-94F0-B51FC0EB3EE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5A3-42E6-94F0-B51FC0EB3EE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5A3-42E6-94F0-B51FC0EB3EE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5A3-42E6-94F0-B51FC0EB3EE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5A3-42E6-94F0-B51FC0EB3EE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5A3-42E6-94F0-B51FC0EB3EE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5A3-42E6-94F0-B51FC0EB3EE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sierpień!$Z$4:$Z$36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sierpień!$AA$4:$AA$36</c:f>
              <c:numCache>
                <c:formatCode>#,##0</c:formatCode>
                <c:ptCount val="33"/>
                <c:pt idx="1">
                  <c:v>519</c:v>
                </c:pt>
                <c:pt idx="2">
                  <c:v>680</c:v>
                </c:pt>
                <c:pt idx="3">
                  <c:v>579</c:v>
                </c:pt>
                <c:pt idx="4">
                  <c:v>541</c:v>
                </c:pt>
                <c:pt idx="5">
                  <c:v>536</c:v>
                </c:pt>
                <c:pt idx="6">
                  <c:v>587</c:v>
                </c:pt>
                <c:pt idx="7">
                  <c:v>785</c:v>
                </c:pt>
                <c:pt idx="8">
                  <c:v>655</c:v>
                </c:pt>
                <c:pt idx="9">
                  <c:v>601</c:v>
                </c:pt>
                <c:pt idx="10">
                  <c:v>373</c:v>
                </c:pt>
                <c:pt idx="11">
                  <c:v>723</c:v>
                </c:pt>
                <c:pt idx="12">
                  <c:v>646</c:v>
                </c:pt>
                <c:pt idx="13">
                  <c:v>701</c:v>
                </c:pt>
                <c:pt idx="14">
                  <c:v>653</c:v>
                </c:pt>
                <c:pt idx="15">
                  <c:v>646</c:v>
                </c:pt>
                <c:pt idx="16">
                  <c:v>554</c:v>
                </c:pt>
                <c:pt idx="17">
                  <c:v>482</c:v>
                </c:pt>
                <c:pt idx="18">
                  <c:v>582</c:v>
                </c:pt>
                <c:pt idx="19">
                  <c:v>705</c:v>
                </c:pt>
                <c:pt idx="20">
                  <c:v>830</c:v>
                </c:pt>
                <c:pt idx="21">
                  <c:v>566</c:v>
                </c:pt>
                <c:pt idx="22">
                  <c:v>826</c:v>
                </c:pt>
                <c:pt idx="23">
                  <c:v>799</c:v>
                </c:pt>
                <c:pt idx="24">
                  <c:v>664</c:v>
                </c:pt>
                <c:pt idx="25">
                  <c:v>637</c:v>
                </c:pt>
                <c:pt idx="26">
                  <c:v>868</c:v>
                </c:pt>
                <c:pt idx="27">
                  <c:v>877</c:v>
                </c:pt>
                <c:pt idx="28">
                  <c:v>725</c:v>
                </c:pt>
                <c:pt idx="29">
                  <c:v>718</c:v>
                </c:pt>
                <c:pt idx="30">
                  <c:v>792</c:v>
                </c:pt>
                <c:pt idx="31">
                  <c:v>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5A3-42E6-94F0-B51FC0EB3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0465935"/>
        <c:axId val="1"/>
      </c:barChart>
      <c:catAx>
        <c:axId val="780465935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0465935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wrzesień 2015</a:t>
            </a:r>
          </a:p>
        </c:rich>
      </c:tx>
      <c:layout>
        <c:manualLayout>
          <c:xMode val="edge"/>
          <c:yMode val="edge"/>
          <c:x val="0.26098205623129794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061-4B68-A4F6-0F5A190F91C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061-4B68-A4F6-0F5A190F91C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061-4B68-A4F6-0F5A190F91C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061-4B68-A4F6-0F5A190F91C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061-4B68-A4F6-0F5A190F91C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061-4B68-A4F6-0F5A190F91C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061-4B68-A4F6-0F5A190F91C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061-4B68-A4F6-0F5A190F91C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061-4B68-A4F6-0F5A190F91C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061-4B68-A4F6-0F5A190F91C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061-4B68-A4F6-0F5A190F91C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061-4B68-A4F6-0F5A190F91C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061-4B68-A4F6-0F5A190F91C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061-4B68-A4F6-0F5A190F91C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061-4B68-A4F6-0F5A190F91C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061-4B68-A4F6-0F5A190F91C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061-4B68-A4F6-0F5A190F91C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061-4B68-A4F6-0F5A190F91C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061-4B68-A4F6-0F5A190F91C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061-4B68-A4F6-0F5A190F91C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061-4B68-A4F6-0F5A190F91C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061-4B68-A4F6-0F5A190F91C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061-4B68-A4F6-0F5A190F91C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061-4B68-A4F6-0F5A190F91C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061-4B68-A4F6-0F5A190F91C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061-4B68-A4F6-0F5A190F91C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061-4B68-A4F6-0F5A190F91C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061-4B68-A4F6-0F5A190F91C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061-4B68-A4F6-0F5A190F91C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061-4B68-A4F6-0F5A190F91C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061-4B68-A4F6-0F5A190F91C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42248</c:v>
                </c:pt>
                <c:pt idx="2">
                  <c:v>42249</c:v>
                </c:pt>
                <c:pt idx="3">
                  <c:v>42250</c:v>
                </c:pt>
                <c:pt idx="4">
                  <c:v>42251</c:v>
                </c:pt>
                <c:pt idx="5">
                  <c:v>42252</c:v>
                </c:pt>
                <c:pt idx="6">
                  <c:v>42253</c:v>
                </c:pt>
                <c:pt idx="7">
                  <c:v>42254</c:v>
                </c:pt>
                <c:pt idx="8">
                  <c:v>42255</c:v>
                </c:pt>
                <c:pt idx="9">
                  <c:v>42256</c:v>
                </c:pt>
                <c:pt idx="10">
                  <c:v>42257</c:v>
                </c:pt>
                <c:pt idx="11">
                  <c:v>42258</c:v>
                </c:pt>
                <c:pt idx="12">
                  <c:v>42259</c:v>
                </c:pt>
                <c:pt idx="13">
                  <c:v>42260</c:v>
                </c:pt>
                <c:pt idx="14">
                  <c:v>42261</c:v>
                </c:pt>
                <c:pt idx="15">
                  <c:v>42262</c:v>
                </c:pt>
                <c:pt idx="16">
                  <c:v>42263</c:v>
                </c:pt>
                <c:pt idx="17">
                  <c:v>42264</c:v>
                </c:pt>
                <c:pt idx="18">
                  <c:v>42265</c:v>
                </c:pt>
                <c:pt idx="19">
                  <c:v>42266</c:v>
                </c:pt>
                <c:pt idx="20">
                  <c:v>42267</c:v>
                </c:pt>
                <c:pt idx="21">
                  <c:v>42268</c:v>
                </c:pt>
                <c:pt idx="22">
                  <c:v>42269</c:v>
                </c:pt>
                <c:pt idx="23">
                  <c:v>42270</c:v>
                </c:pt>
                <c:pt idx="24">
                  <c:v>42271</c:v>
                </c:pt>
                <c:pt idx="25">
                  <c:v>42272</c:v>
                </c:pt>
                <c:pt idx="26">
                  <c:v>42273</c:v>
                </c:pt>
                <c:pt idx="27">
                  <c:v>42274</c:v>
                </c:pt>
                <c:pt idx="28">
                  <c:v>42275</c:v>
                </c:pt>
                <c:pt idx="29">
                  <c:v>42276</c:v>
                </c:pt>
                <c:pt idx="30">
                  <c:v>42277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708</c:v>
                </c:pt>
                <c:pt idx="2">
                  <c:v>544</c:v>
                </c:pt>
                <c:pt idx="3">
                  <c:v>729</c:v>
                </c:pt>
                <c:pt idx="4">
                  <c:v>459</c:v>
                </c:pt>
                <c:pt idx="5">
                  <c:v>388</c:v>
                </c:pt>
                <c:pt idx="6">
                  <c:v>182</c:v>
                </c:pt>
                <c:pt idx="7">
                  <c:v>116</c:v>
                </c:pt>
                <c:pt idx="8">
                  <c:v>278</c:v>
                </c:pt>
                <c:pt idx="9">
                  <c:v>432</c:v>
                </c:pt>
                <c:pt idx="10">
                  <c:v>591</c:v>
                </c:pt>
                <c:pt idx="11">
                  <c:v>519</c:v>
                </c:pt>
                <c:pt idx="12">
                  <c:v>243</c:v>
                </c:pt>
                <c:pt idx="13">
                  <c:v>327</c:v>
                </c:pt>
                <c:pt idx="14">
                  <c:v>466</c:v>
                </c:pt>
                <c:pt idx="15">
                  <c:v>482</c:v>
                </c:pt>
                <c:pt idx="16">
                  <c:v>655</c:v>
                </c:pt>
                <c:pt idx="17">
                  <c:v>674</c:v>
                </c:pt>
                <c:pt idx="18">
                  <c:v>492</c:v>
                </c:pt>
                <c:pt idx="19">
                  <c:v>553</c:v>
                </c:pt>
                <c:pt idx="20">
                  <c:v>317</c:v>
                </c:pt>
                <c:pt idx="21">
                  <c:v>407</c:v>
                </c:pt>
                <c:pt idx="22">
                  <c:v>489</c:v>
                </c:pt>
                <c:pt idx="23">
                  <c:v>459</c:v>
                </c:pt>
                <c:pt idx="24">
                  <c:v>547</c:v>
                </c:pt>
                <c:pt idx="25">
                  <c:v>465</c:v>
                </c:pt>
                <c:pt idx="26">
                  <c:v>437</c:v>
                </c:pt>
                <c:pt idx="27">
                  <c:v>345</c:v>
                </c:pt>
                <c:pt idx="28">
                  <c:v>391</c:v>
                </c:pt>
                <c:pt idx="29">
                  <c:v>269</c:v>
                </c:pt>
                <c:pt idx="30">
                  <c:v>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061-4B68-A4F6-0F5A190F9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36120799"/>
        <c:axId val="1"/>
      </c:barChart>
      <c:catAx>
        <c:axId val="10361207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361207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wrzesień 2016</a:t>
            </a:r>
          </a:p>
        </c:rich>
      </c:tx>
      <c:layout>
        <c:manualLayout>
          <c:xMode val="edge"/>
          <c:yMode val="edge"/>
          <c:x val="0.23759768333051937"/>
          <c:y val="4.2280912802566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9B0-4DEB-91DD-802BFC3C673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9B0-4DEB-91DD-802BFC3C673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9B0-4DEB-91DD-802BFC3C6739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F9B0-4DEB-91DD-802BFC3C673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9B0-4DEB-91DD-802BFC3C673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9B0-4DEB-91DD-802BFC3C673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9B0-4DEB-91DD-802BFC3C673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9B0-4DEB-91DD-802BFC3C673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9B0-4DEB-91DD-802BFC3C673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9B0-4DEB-91DD-802BFC3C6739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F9B0-4DEB-91DD-802BFC3C673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9B0-4DEB-91DD-802BFC3C673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9B0-4DEB-91DD-802BFC3C673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9B0-4DEB-91DD-802BFC3C673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9B0-4DEB-91DD-802BFC3C673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9B0-4DEB-91DD-802BFC3C673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9B0-4DEB-91DD-802BFC3C6739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9B0-4DEB-91DD-802BFC3C673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9B0-4DEB-91DD-802BFC3C673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9B0-4DEB-91DD-802BFC3C673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9B0-4DEB-91DD-802BFC3C673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9B0-4DEB-91DD-802BFC3C673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9B0-4DEB-91DD-802BFC3C673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9B0-4DEB-91DD-802BFC3C6739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F9B0-4DEB-91DD-802BFC3C673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9B0-4DEB-91DD-802BFC3C673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9B0-4DEB-91DD-802BFC3C673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9B0-4DEB-91DD-802BFC3C673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9B0-4DEB-91DD-802BFC3C673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9B0-4DEB-91DD-802BFC3C673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9B0-4DEB-91DD-802BFC3C673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676</c:v>
                </c:pt>
                <c:pt idx="2">
                  <c:v>653</c:v>
                </c:pt>
                <c:pt idx="3">
                  <c:v>595</c:v>
                </c:pt>
                <c:pt idx="4">
                  <c:v>66</c:v>
                </c:pt>
                <c:pt idx="5">
                  <c:v>465</c:v>
                </c:pt>
                <c:pt idx="6">
                  <c:v>660</c:v>
                </c:pt>
                <c:pt idx="7">
                  <c:v>777</c:v>
                </c:pt>
                <c:pt idx="8">
                  <c:v>751</c:v>
                </c:pt>
                <c:pt idx="9">
                  <c:v>739</c:v>
                </c:pt>
                <c:pt idx="10">
                  <c:v>580</c:v>
                </c:pt>
                <c:pt idx="11">
                  <c:v>656</c:v>
                </c:pt>
                <c:pt idx="12">
                  <c:v>722</c:v>
                </c:pt>
                <c:pt idx="13">
                  <c:v>767</c:v>
                </c:pt>
                <c:pt idx="14">
                  <c:v>737</c:v>
                </c:pt>
                <c:pt idx="15">
                  <c:v>707</c:v>
                </c:pt>
                <c:pt idx="16">
                  <c:v>664</c:v>
                </c:pt>
                <c:pt idx="17">
                  <c:v>528</c:v>
                </c:pt>
                <c:pt idx="18">
                  <c:v>358</c:v>
                </c:pt>
                <c:pt idx="19">
                  <c:v>582</c:v>
                </c:pt>
                <c:pt idx="20">
                  <c:v>479</c:v>
                </c:pt>
                <c:pt idx="21">
                  <c:v>550</c:v>
                </c:pt>
                <c:pt idx="22">
                  <c:v>401</c:v>
                </c:pt>
                <c:pt idx="23">
                  <c:v>390</c:v>
                </c:pt>
                <c:pt idx="24">
                  <c:v>367</c:v>
                </c:pt>
                <c:pt idx="25">
                  <c:v>475</c:v>
                </c:pt>
                <c:pt idx="26">
                  <c:v>531</c:v>
                </c:pt>
                <c:pt idx="27">
                  <c:v>549</c:v>
                </c:pt>
                <c:pt idx="28">
                  <c:v>350</c:v>
                </c:pt>
                <c:pt idx="29">
                  <c:v>445</c:v>
                </c:pt>
                <c:pt idx="30">
                  <c:v>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9B0-4DEB-91DD-802BFC3C67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36120399"/>
        <c:axId val="1"/>
      </c:barChart>
      <c:catAx>
        <c:axId val="10361203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361203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wrzesień 2017</a:t>
            </a:r>
          </a:p>
        </c:rich>
      </c:tx>
      <c:layout>
        <c:manualLayout>
          <c:xMode val="edge"/>
          <c:yMode val="edge"/>
          <c:x val="0.24552040644042303"/>
          <c:y val="4.665062700495771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D08-449A-87C0-D473496F740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D08-449A-87C0-D473496F740D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ED08-449A-87C0-D473496F740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D08-449A-87C0-D473496F740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D08-449A-87C0-D473496F740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D08-449A-87C0-D473496F740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D08-449A-87C0-D473496F740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D08-449A-87C0-D473496F740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D08-449A-87C0-D473496F740D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ED08-449A-87C0-D473496F740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D08-449A-87C0-D473496F740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D08-449A-87C0-D473496F740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D08-449A-87C0-D473496F740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D08-449A-87C0-D473496F740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D08-449A-87C0-D473496F740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D08-449A-87C0-D473496F740D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ED08-449A-87C0-D473496F740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D08-449A-87C0-D473496F740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D08-449A-87C0-D473496F740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D08-449A-87C0-D473496F740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D08-449A-87C0-D473496F740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D08-449A-87C0-D473496F740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D08-449A-87C0-D473496F740D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ED08-449A-87C0-D473496F740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D08-449A-87C0-D473496F740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D08-449A-87C0-D473496F740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D08-449A-87C0-D473496F740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D08-449A-87C0-D473496F740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D08-449A-87C0-D473496F740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D08-449A-87C0-D473496F740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D08-449A-87C0-D473496F740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319</c:v>
                </c:pt>
                <c:pt idx="2">
                  <c:v>158</c:v>
                </c:pt>
                <c:pt idx="3">
                  <c:v>269</c:v>
                </c:pt>
                <c:pt idx="4">
                  <c:v>264</c:v>
                </c:pt>
                <c:pt idx="5">
                  <c:v>423</c:v>
                </c:pt>
                <c:pt idx="6">
                  <c:v>211</c:v>
                </c:pt>
                <c:pt idx="7">
                  <c:v>183</c:v>
                </c:pt>
                <c:pt idx="8">
                  <c:v>346</c:v>
                </c:pt>
                <c:pt idx="9">
                  <c:v>466</c:v>
                </c:pt>
                <c:pt idx="10">
                  <c:v>188</c:v>
                </c:pt>
                <c:pt idx="11">
                  <c:v>485</c:v>
                </c:pt>
                <c:pt idx="12">
                  <c:v>544</c:v>
                </c:pt>
                <c:pt idx="13">
                  <c:v>396</c:v>
                </c:pt>
                <c:pt idx="14">
                  <c:v>385</c:v>
                </c:pt>
                <c:pt idx="15">
                  <c:v>261</c:v>
                </c:pt>
                <c:pt idx="16">
                  <c:v>480</c:v>
                </c:pt>
                <c:pt idx="17">
                  <c:v>358</c:v>
                </c:pt>
                <c:pt idx="18">
                  <c:v>87</c:v>
                </c:pt>
                <c:pt idx="19">
                  <c:v>424</c:v>
                </c:pt>
                <c:pt idx="20">
                  <c:v>492</c:v>
                </c:pt>
                <c:pt idx="21">
                  <c:v>515</c:v>
                </c:pt>
                <c:pt idx="22">
                  <c:v>238</c:v>
                </c:pt>
                <c:pt idx="23">
                  <c:v>281</c:v>
                </c:pt>
                <c:pt idx="24">
                  <c:v>503</c:v>
                </c:pt>
                <c:pt idx="25">
                  <c:v>396</c:v>
                </c:pt>
                <c:pt idx="26">
                  <c:v>551</c:v>
                </c:pt>
                <c:pt idx="27">
                  <c:v>570</c:v>
                </c:pt>
                <c:pt idx="28">
                  <c:v>539</c:v>
                </c:pt>
                <c:pt idx="29">
                  <c:v>466</c:v>
                </c:pt>
                <c:pt idx="30">
                  <c:v>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D08-449A-87C0-D473496F7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36122399"/>
        <c:axId val="1"/>
      </c:barChart>
      <c:catAx>
        <c:axId val="10361223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361223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wrzesień 2018
</a:t>
            </a:r>
          </a:p>
        </c:rich>
      </c:tx>
      <c:layout>
        <c:manualLayout>
          <c:xMode val="edge"/>
          <c:yMode val="edge"/>
          <c:x val="0.24552044918435828"/>
          <c:y val="4.25935520274949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472-4740-98D6-0BD7B3746ECB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D472-4740-98D6-0BD7B3746EC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472-4740-98D6-0BD7B3746EC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472-4740-98D6-0BD7B3746EC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472-4740-98D6-0BD7B3746EC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472-4740-98D6-0BD7B3746EC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472-4740-98D6-0BD7B3746EC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472-4740-98D6-0BD7B3746ECB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D472-4740-98D6-0BD7B3746EC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472-4740-98D6-0BD7B3746EC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472-4740-98D6-0BD7B3746EC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472-4740-98D6-0BD7B3746EC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472-4740-98D6-0BD7B3746EC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472-4740-98D6-0BD7B3746EC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472-4740-98D6-0BD7B3746ECB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D472-4740-98D6-0BD7B3746EC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472-4740-98D6-0BD7B3746EC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472-4740-98D6-0BD7B3746EC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472-4740-98D6-0BD7B3746EC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472-4740-98D6-0BD7B3746EC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472-4740-98D6-0BD7B3746EC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472-4740-98D6-0BD7B3746ECB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D472-4740-98D6-0BD7B3746EC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472-4740-98D6-0BD7B3746EC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472-4740-98D6-0BD7B3746EC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472-4740-98D6-0BD7B3746EC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472-4740-98D6-0BD7B3746EC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472-4740-98D6-0BD7B3746EC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472-4740-98D6-0BD7B3746ECB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D472-4740-98D6-0BD7B3746EC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472-4740-98D6-0BD7B3746EC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559</c:v>
                </c:pt>
                <c:pt idx="2">
                  <c:v>592</c:v>
                </c:pt>
                <c:pt idx="3">
                  <c:v>709</c:v>
                </c:pt>
                <c:pt idx="4">
                  <c:v>732</c:v>
                </c:pt>
                <c:pt idx="5">
                  <c:v>756</c:v>
                </c:pt>
                <c:pt idx="6">
                  <c:v>632</c:v>
                </c:pt>
                <c:pt idx="7">
                  <c:v>735</c:v>
                </c:pt>
                <c:pt idx="8">
                  <c:v>413</c:v>
                </c:pt>
                <c:pt idx="9">
                  <c:v>592</c:v>
                </c:pt>
                <c:pt idx="10">
                  <c:v>769</c:v>
                </c:pt>
                <c:pt idx="11">
                  <c:v>650</c:v>
                </c:pt>
                <c:pt idx="12">
                  <c:v>642</c:v>
                </c:pt>
                <c:pt idx="13">
                  <c:v>667</c:v>
                </c:pt>
                <c:pt idx="14">
                  <c:v>655</c:v>
                </c:pt>
                <c:pt idx="15">
                  <c:v>447</c:v>
                </c:pt>
                <c:pt idx="16">
                  <c:v>462</c:v>
                </c:pt>
                <c:pt idx="17">
                  <c:v>627</c:v>
                </c:pt>
                <c:pt idx="18">
                  <c:v>775</c:v>
                </c:pt>
                <c:pt idx="19">
                  <c:v>725</c:v>
                </c:pt>
                <c:pt idx="20">
                  <c:v>740</c:v>
                </c:pt>
                <c:pt idx="21">
                  <c:v>678</c:v>
                </c:pt>
                <c:pt idx="22">
                  <c:v>212</c:v>
                </c:pt>
                <c:pt idx="23">
                  <c:v>160</c:v>
                </c:pt>
                <c:pt idx="24">
                  <c:v>355</c:v>
                </c:pt>
                <c:pt idx="25">
                  <c:v>403</c:v>
                </c:pt>
                <c:pt idx="26">
                  <c:v>357</c:v>
                </c:pt>
                <c:pt idx="27">
                  <c:v>453</c:v>
                </c:pt>
                <c:pt idx="28">
                  <c:v>417</c:v>
                </c:pt>
                <c:pt idx="29">
                  <c:v>316</c:v>
                </c:pt>
                <c:pt idx="30">
                  <c:v>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472-4740-98D6-0BD7B3746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36119599"/>
        <c:axId val="1"/>
      </c:barChart>
      <c:catAx>
        <c:axId val="10361195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361195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wrzesień 2019</a:t>
            </a:r>
          </a:p>
        </c:rich>
      </c:tx>
      <c:layout>
        <c:manualLayout>
          <c:xMode val="edge"/>
          <c:yMode val="edge"/>
          <c:x val="0.24807250656167978"/>
          <c:y val="5.12796958072548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D5A-4623-8CD5-028654631DA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D5A-4623-8CD5-028654631D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D5A-4623-8CD5-028654631DA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D5A-4623-8CD5-028654631DA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D5A-4623-8CD5-028654631DA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D5A-4623-8CD5-028654631DA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D5A-4623-8CD5-028654631DA4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4D5A-4623-8CD5-028654631DA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D5A-4623-8CD5-028654631DA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D5A-4623-8CD5-028654631DA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D5A-4623-8CD5-028654631DA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D5A-4623-8CD5-028654631DA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D5A-4623-8CD5-028654631DA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D5A-4623-8CD5-028654631DA4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4D5A-4623-8CD5-028654631DA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D5A-4623-8CD5-028654631DA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D5A-4623-8CD5-028654631DA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D5A-4623-8CD5-028654631DA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D5A-4623-8CD5-028654631DA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D5A-4623-8CD5-028654631DA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D5A-4623-8CD5-028654631DA4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4D5A-4623-8CD5-028654631DA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D5A-4623-8CD5-028654631DA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D5A-4623-8CD5-028654631DA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D5A-4623-8CD5-028654631DA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D5A-4623-8CD5-028654631DA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D5A-4623-8CD5-028654631DA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D5A-4623-8CD5-028654631DA4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4D5A-4623-8CD5-028654631DA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D5A-4623-8CD5-028654631DA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D5A-4623-8CD5-028654631DA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wrzesień!$Z$4:$Z$35</c:f>
              <c:numCache>
                <c:formatCode>ddd\ d\ mmm\ yyyy</c:formatCode>
                <c:ptCount val="32"/>
                <c:pt idx="1">
                  <c:v>873</c:v>
                </c:pt>
                <c:pt idx="2">
                  <c:v>917</c:v>
                </c:pt>
                <c:pt idx="3">
                  <c:v>1121</c:v>
                </c:pt>
                <c:pt idx="4">
                  <c:v>1259</c:v>
                </c:pt>
                <c:pt idx="5">
                  <c:v>1289</c:v>
                </c:pt>
                <c:pt idx="6">
                  <c:v>1150</c:v>
                </c:pt>
                <c:pt idx="7">
                  <c:v>528</c:v>
                </c:pt>
                <c:pt idx="8">
                  <c:v>637</c:v>
                </c:pt>
                <c:pt idx="9">
                  <c:v>938</c:v>
                </c:pt>
                <c:pt idx="10">
                  <c:v>405</c:v>
                </c:pt>
                <c:pt idx="11">
                  <c:v>1102</c:v>
                </c:pt>
                <c:pt idx="12">
                  <c:v>1067</c:v>
                </c:pt>
                <c:pt idx="13">
                  <c:v>833</c:v>
                </c:pt>
                <c:pt idx="14">
                  <c:v>632</c:v>
                </c:pt>
                <c:pt idx="15">
                  <c:v>493</c:v>
                </c:pt>
                <c:pt idx="16">
                  <c:v>732</c:v>
                </c:pt>
                <c:pt idx="17">
                  <c:v>494</c:v>
                </c:pt>
                <c:pt idx="18">
                  <c:v>646</c:v>
                </c:pt>
                <c:pt idx="19">
                  <c:v>713</c:v>
                </c:pt>
                <c:pt idx="20">
                  <c:v>633</c:v>
                </c:pt>
                <c:pt idx="21">
                  <c:v>493</c:v>
                </c:pt>
                <c:pt idx="22">
                  <c:v>948</c:v>
                </c:pt>
                <c:pt idx="23">
                  <c:v>730</c:v>
                </c:pt>
                <c:pt idx="24">
                  <c:v>880</c:v>
                </c:pt>
                <c:pt idx="25">
                  <c:v>719</c:v>
                </c:pt>
                <c:pt idx="26">
                  <c:v>891</c:v>
                </c:pt>
                <c:pt idx="27">
                  <c:v>633</c:v>
                </c:pt>
                <c:pt idx="28">
                  <c:v>513</c:v>
                </c:pt>
                <c:pt idx="29">
                  <c:v>382</c:v>
                </c:pt>
                <c:pt idx="30">
                  <c:v>377</c:v>
                </c:pt>
              </c:numCache>
            </c:numRef>
          </c:cat>
          <c:val>
            <c:numRef>
              <c:f>wrzesień!$AA$4:$AA$35</c:f>
              <c:numCache>
                <c:formatCode>#,##0</c:formatCode>
                <c:ptCount val="32"/>
                <c:pt idx="1">
                  <c:v>687</c:v>
                </c:pt>
                <c:pt idx="2">
                  <c:v>691</c:v>
                </c:pt>
                <c:pt idx="3">
                  <c:v>789</c:v>
                </c:pt>
                <c:pt idx="4">
                  <c:v>912</c:v>
                </c:pt>
                <c:pt idx="5">
                  <c:v>813</c:v>
                </c:pt>
                <c:pt idx="6">
                  <c:v>819</c:v>
                </c:pt>
                <c:pt idx="7">
                  <c:v>367</c:v>
                </c:pt>
                <c:pt idx="8">
                  <c:v>472</c:v>
                </c:pt>
                <c:pt idx="9">
                  <c:v>711</c:v>
                </c:pt>
                <c:pt idx="10">
                  <c:v>327</c:v>
                </c:pt>
                <c:pt idx="11">
                  <c:v>844</c:v>
                </c:pt>
                <c:pt idx="12">
                  <c:v>741</c:v>
                </c:pt>
                <c:pt idx="13">
                  <c:v>624</c:v>
                </c:pt>
                <c:pt idx="14">
                  <c:v>437</c:v>
                </c:pt>
                <c:pt idx="15">
                  <c:v>351</c:v>
                </c:pt>
                <c:pt idx="16">
                  <c:v>512</c:v>
                </c:pt>
                <c:pt idx="17">
                  <c:v>362</c:v>
                </c:pt>
                <c:pt idx="18">
                  <c:v>434</c:v>
                </c:pt>
                <c:pt idx="19">
                  <c:v>497</c:v>
                </c:pt>
                <c:pt idx="20">
                  <c:v>554</c:v>
                </c:pt>
                <c:pt idx="21">
                  <c:v>329</c:v>
                </c:pt>
                <c:pt idx="22">
                  <c:v>582</c:v>
                </c:pt>
                <c:pt idx="23">
                  <c:v>567</c:v>
                </c:pt>
                <c:pt idx="24">
                  <c:v>608</c:v>
                </c:pt>
                <c:pt idx="25">
                  <c:v>555</c:v>
                </c:pt>
                <c:pt idx="26">
                  <c:v>599</c:v>
                </c:pt>
                <c:pt idx="27">
                  <c:v>461</c:v>
                </c:pt>
                <c:pt idx="28">
                  <c:v>393</c:v>
                </c:pt>
                <c:pt idx="29">
                  <c:v>265</c:v>
                </c:pt>
                <c:pt idx="30">
                  <c:v>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D5A-4623-8CD5-028654631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36118799"/>
        <c:axId val="1"/>
      </c:barChart>
      <c:catAx>
        <c:axId val="103611879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3611879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październik 2015</a:t>
            </a:r>
          </a:p>
        </c:rich>
      </c:tx>
      <c:layout>
        <c:manualLayout>
          <c:xMode val="edge"/>
          <c:yMode val="edge"/>
          <c:x val="0.24280613452730174"/>
          <c:y val="4.2281277340332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754-476E-B78C-B0DA6D9B44A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754-476E-B78C-B0DA6D9B44A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754-476E-B78C-B0DA6D9B44A2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754-476E-B78C-B0DA6D9B44A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754-476E-B78C-B0DA6D9B44A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754-476E-B78C-B0DA6D9B44A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754-476E-B78C-B0DA6D9B44A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754-476E-B78C-B0DA6D9B44A2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E754-476E-B78C-B0DA6D9B44A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754-476E-B78C-B0DA6D9B44A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754-476E-B78C-B0DA6D9B44A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754-476E-B78C-B0DA6D9B44A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754-476E-B78C-B0DA6D9B44A2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E754-476E-B78C-B0DA6D9B44A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754-476E-B78C-B0DA6D9B44A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754-476E-B78C-B0DA6D9B44A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754-476E-B78C-B0DA6D9B44A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754-476E-B78C-B0DA6D9B44A2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E754-476E-B78C-B0DA6D9B44A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754-476E-B78C-B0DA6D9B44A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754-476E-B78C-B0DA6D9B44A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754-476E-B78C-B0DA6D9B44A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754-476E-B78C-B0DA6D9B44A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październik!$R$4:$R$36</c:f>
              <c:numCache>
                <c:formatCode>ddd\ d\ mmm\ yyyy</c:formatCode>
                <c:ptCount val="33"/>
                <c:pt idx="1">
                  <c:v>42278</c:v>
                </c:pt>
                <c:pt idx="2">
                  <c:v>42279</c:v>
                </c:pt>
                <c:pt idx="3">
                  <c:v>42280</c:v>
                </c:pt>
                <c:pt idx="4">
                  <c:v>42281</c:v>
                </c:pt>
                <c:pt idx="5">
                  <c:v>42282</c:v>
                </c:pt>
                <c:pt idx="6">
                  <c:v>42283</c:v>
                </c:pt>
                <c:pt idx="7">
                  <c:v>42284</c:v>
                </c:pt>
                <c:pt idx="8">
                  <c:v>42285</c:v>
                </c:pt>
                <c:pt idx="9">
                  <c:v>42286</c:v>
                </c:pt>
                <c:pt idx="10">
                  <c:v>42287</c:v>
                </c:pt>
                <c:pt idx="11">
                  <c:v>42288</c:v>
                </c:pt>
                <c:pt idx="12">
                  <c:v>42289</c:v>
                </c:pt>
                <c:pt idx="13">
                  <c:v>42290</c:v>
                </c:pt>
                <c:pt idx="14">
                  <c:v>42291</c:v>
                </c:pt>
                <c:pt idx="15">
                  <c:v>42292</c:v>
                </c:pt>
                <c:pt idx="16">
                  <c:v>42293</c:v>
                </c:pt>
                <c:pt idx="17">
                  <c:v>42294</c:v>
                </c:pt>
                <c:pt idx="18">
                  <c:v>42295</c:v>
                </c:pt>
                <c:pt idx="19">
                  <c:v>42296</c:v>
                </c:pt>
                <c:pt idx="20">
                  <c:v>42297</c:v>
                </c:pt>
                <c:pt idx="21">
                  <c:v>42298</c:v>
                </c:pt>
                <c:pt idx="22">
                  <c:v>42299</c:v>
                </c:pt>
                <c:pt idx="23">
                  <c:v>42300</c:v>
                </c:pt>
                <c:pt idx="24">
                  <c:v>42301</c:v>
                </c:pt>
                <c:pt idx="25">
                  <c:v>42302</c:v>
                </c:pt>
                <c:pt idx="26">
                  <c:v>42303</c:v>
                </c:pt>
                <c:pt idx="27">
                  <c:v>42304</c:v>
                </c:pt>
                <c:pt idx="28">
                  <c:v>42305</c:v>
                </c:pt>
                <c:pt idx="29">
                  <c:v>42306</c:v>
                </c:pt>
                <c:pt idx="30">
                  <c:v>42307</c:v>
                </c:pt>
                <c:pt idx="31">
                  <c:v>42308</c:v>
                </c:pt>
              </c:numCache>
            </c:numRef>
          </c:cat>
          <c:val>
            <c:numRef>
              <c:f>październik!$S$4:$S$36</c:f>
              <c:numCache>
                <c:formatCode>#,##0</c:formatCode>
                <c:ptCount val="33"/>
                <c:pt idx="1">
                  <c:v>478</c:v>
                </c:pt>
                <c:pt idx="2">
                  <c:v>462</c:v>
                </c:pt>
                <c:pt idx="3">
                  <c:v>467</c:v>
                </c:pt>
                <c:pt idx="4">
                  <c:v>447</c:v>
                </c:pt>
                <c:pt idx="5">
                  <c:v>429</c:v>
                </c:pt>
                <c:pt idx="6">
                  <c:v>373</c:v>
                </c:pt>
                <c:pt idx="7">
                  <c:v>363</c:v>
                </c:pt>
                <c:pt idx="8">
                  <c:v>303</c:v>
                </c:pt>
                <c:pt idx="9">
                  <c:v>284</c:v>
                </c:pt>
                <c:pt idx="10">
                  <c:v>191</c:v>
                </c:pt>
                <c:pt idx="11">
                  <c:v>204</c:v>
                </c:pt>
                <c:pt idx="12">
                  <c:v>260</c:v>
                </c:pt>
                <c:pt idx="13">
                  <c:v>232</c:v>
                </c:pt>
                <c:pt idx="14">
                  <c:v>296</c:v>
                </c:pt>
                <c:pt idx="15">
                  <c:v>260</c:v>
                </c:pt>
                <c:pt idx="16">
                  <c:v>193</c:v>
                </c:pt>
                <c:pt idx="17">
                  <c:v>162</c:v>
                </c:pt>
                <c:pt idx="18">
                  <c:v>37</c:v>
                </c:pt>
                <c:pt idx="19">
                  <c:v>229</c:v>
                </c:pt>
                <c:pt idx="20">
                  <c:v>340</c:v>
                </c:pt>
                <c:pt idx="21">
                  <c:v>290</c:v>
                </c:pt>
                <c:pt idx="22">
                  <c:v>319</c:v>
                </c:pt>
                <c:pt idx="23">
                  <c:v>215</c:v>
                </c:pt>
                <c:pt idx="24">
                  <c:v>341</c:v>
                </c:pt>
                <c:pt idx="25">
                  <c:v>222</c:v>
                </c:pt>
                <c:pt idx="26">
                  <c:v>307</c:v>
                </c:pt>
                <c:pt idx="27">
                  <c:v>383</c:v>
                </c:pt>
                <c:pt idx="28">
                  <c:v>317</c:v>
                </c:pt>
                <c:pt idx="29">
                  <c:v>227</c:v>
                </c:pt>
                <c:pt idx="30">
                  <c:v>309</c:v>
                </c:pt>
                <c:pt idx="31">
                  <c:v>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754-476E-B78C-B0DA6D9B44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7391"/>
        <c:axId val="1"/>
      </c:barChart>
      <c:catAx>
        <c:axId val="7907573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739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październik 2016</a:t>
            </a:r>
          </a:p>
        </c:rich>
      </c:tx>
      <c:layout>
        <c:manualLayout>
          <c:xMode val="edge"/>
          <c:yMode val="edge"/>
          <c:x val="0.24671227740368071"/>
          <c:y val="4.2281277340332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A0C-45BC-8563-555EFB309E50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EA0C-45BC-8563-555EFB309E5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A0C-45BC-8563-555EFB309E5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A0C-45BC-8563-555EFB309E5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A0C-45BC-8563-555EFB309E5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A0C-45BC-8563-555EFB309E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A0C-45BC-8563-555EFB309E5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A0C-45BC-8563-555EFB309E50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EA0C-45BC-8563-555EFB309E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A0C-45BC-8563-555EFB309E5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A0C-45BC-8563-555EFB309E5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A0C-45BC-8563-555EFB309E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A0C-45BC-8563-555EFB309E5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A0C-45BC-8563-555EFB309E5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A0C-45BC-8563-555EFB309E50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EA0C-45BC-8563-555EFB309E5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A0C-45BC-8563-555EFB309E5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A0C-45BC-8563-555EFB309E5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A0C-45BC-8563-555EFB309E5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A0C-45BC-8563-555EFB309E5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A0C-45BC-8563-555EFB309E5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A0C-45BC-8563-555EFB309E50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EA0C-45BC-8563-555EFB309E5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A0C-45BC-8563-555EFB309E5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A0C-45BC-8563-555EFB309E5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A0C-45BC-8563-555EFB309E5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A0C-45BC-8563-555EFB309E5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A0C-45BC-8563-555EFB309E5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A0C-45BC-8563-555EFB309E50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EA0C-45BC-8563-555EFB309E5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A0C-45BC-8563-555EFB309E5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październik!$T$4:$T$36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  <c:pt idx="31">
                  <c:v>42674</c:v>
                </c:pt>
              </c:numCache>
            </c:numRef>
          </c:cat>
          <c:val>
            <c:numRef>
              <c:f>październik!$U$4:$U$36</c:f>
              <c:numCache>
                <c:formatCode>#,##0</c:formatCode>
                <c:ptCount val="33"/>
                <c:pt idx="1">
                  <c:v>332</c:v>
                </c:pt>
                <c:pt idx="2">
                  <c:v>390</c:v>
                </c:pt>
                <c:pt idx="3">
                  <c:v>275</c:v>
                </c:pt>
                <c:pt idx="4">
                  <c:v>336</c:v>
                </c:pt>
                <c:pt idx="5">
                  <c:v>185</c:v>
                </c:pt>
                <c:pt idx="6">
                  <c:v>160</c:v>
                </c:pt>
                <c:pt idx="7">
                  <c:v>168</c:v>
                </c:pt>
                <c:pt idx="8">
                  <c:v>141</c:v>
                </c:pt>
                <c:pt idx="9">
                  <c:v>122</c:v>
                </c:pt>
                <c:pt idx="10">
                  <c:v>251</c:v>
                </c:pt>
                <c:pt idx="11">
                  <c:v>306</c:v>
                </c:pt>
                <c:pt idx="12">
                  <c:v>342</c:v>
                </c:pt>
                <c:pt idx="13">
                  <c:v>374</c:v>
                </c:pt>
                <c:pt idx="14">
                  <c:v>336</c:v>
                </c:pt>
                <c:pt idx="15">
                  <c:v>226</c:v>
                </c:pt>
                <c:pt idx="16">
                  <c:v>170</c:v>
                </c:pt>
                <c:pt idx="17">
                  <c:v>311</c:v>
                </c:pt>
                <c:pt idx="18">
                  <c:v>308</c:v>
                </c:pt>
                <c:pt idx="19">
                  <c:v>292</c:v>
                </c:pt>
                <c:pt idx="20">
                  <c:v>252</c:v>
                </c:pt>
                <c:pt idx="21">
                  <c:v>162</c:v>
                </c:pt>
                <c:pt idx="22">
                  <c:v>103</c:v>
                </c:pt>
                <c:pt idx="23">
                  <c:v>161</c:v>
                </c:pt>
                <c:pt idx="24">
                  <c:v>224</c:v>
                </c:pt>
                <c:pt idx="25">
                  <c:v>239</c:v>
                </c:pt>
                <c:pt idx="26">
                  <c:v>332</c:v>
                </c:pt>
                <c:pt idx="27">
                  <c:v>259</c:v>
                </c:pt>
                <c:pt idx="28">
                  <c:v>191</c:v>
                </c:pt>
                <c:pt idx="29">
                  <c:v>189</c:v>
                </c:pt>
                <c:pt idx="30">
                  <c:v>142</c:v>
                </c:pt>
                <c:pt idx="31">
                  <c:v>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A0C-45BC-8563-555EFB309E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5391"/>
        <c:axId val="1"/>
      </c:barChart>
      <c:catAx>
        <c:axId val="7907553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539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październik 2017</a:t>
            </a:r>
          </a:p>
        </c:rich>
      </c:tx>
      <c:layout>
        <c:manualLayout>
          <c:xMode val="edge"/>
          <c:yMode val="edge"/>
          <c:x val="0.24524174204251867"/>
          <c:y val="3.296134494816055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8A2-4CB5-9301-96666B0CD30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8A2-4CB5-9301-96666B0CD30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8A2-4CB5-9301-96666B0CD30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8A2-4CB5-9301-96666B0CD30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8A2-4CB5-9301-96666B0CD30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8A2-4CB5-9301-96666B0CD30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8A2-4CB5-9301-96666B0CD30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48A2-4CB5-9301-96666B0CD30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8A2-4CB5-9301-96666B0CD30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8A2-4CB5-9301-96666B0CD30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8A2-4CB5-9301-96666B0CD30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8A2-4CB5-9301-96666B0CD30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8A2-4CB5-9301-96666B0CD30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8A2-4CB5-9301-96666B0CD30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48A2-4CB5-9301-96666B0CD30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8A2-4CB5-9301-96666B0CD30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8A2-4CB5-9301-96666B0CD30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8A2-4CB5-9301-96666B0CD30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8A2-4CB5-9301-96666B0CD30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8A2-4CB5-9301-96666B0CD30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8A2-4CB5-9301-96666B0CD30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48A2-4CB5-9301-96666B0CD30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8A2-4CB5-9301-96666B0CD30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8A2-4CB5-9301-96666B0CD30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8A2-4CB5-9301-96666B0CD30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8A2-4CB5-9301-96666B0CD30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8A2-4CB5-9301-96666B0CD30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8A2-4CB5-9301-96666B0CD30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48A2-4CB5-9301-96666B0CD30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8A2-4CB5-9301-96666B0CD30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8A2-4CB5-9301-96666B0CD30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październik!$V$4:$V$36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październik!$W$4:$W$36</c:f>
              <c:numCache>
                <c:formatCode>#,##0</c:formatCode>
                <c:ptCount val="33"/>
                <c:pt idx="1">
                  <c:v>420</c:v>
                </c:pt>
                <c:pt idx="2">
                  <c:v>354</c:v>
                </c:pt>
                <c:pt idx="3">
                  <c:v>327</c:v>
                </c:pt>
                <c:pt idx="4">
                  <c:v>293</c:v>
                </c:pt>
                <c:pt idx="5">
                  <c:v>182</c:v>
                </c:pt>
                <c:pt idx="6">
                  <c:v>346</c:v>
                </c:pt>
                <c:pt idx="7">
                  <c:v>207</c:v>
                </c:pt>
                <c:pt idx="8">
                  <c:v>244</c:v>
                </c:pt>
                <c:pt idx="9">
                  <c:v>192</c:v>
                </c:pt>
                <c:pt idx="10">
                  <c:v>301</c:v>
                </c:pt>
                <c:pt idx="11">
                  <c:v>297</c:v>
                </c:pt>
                <c:pt idx="12">
                  <c:v>275</c:v>
                </c:pt>
                <c:pt idx="13">
                  <c:v>274</c:v>
                </c:pt>
                <c:pt idx="14">
                  <c:v>155</c:v>
                </c:pt>
                <c:pt idx="15">
                  <c:v>322</c:v>
                </c:pt>
                <c:pt idx="16">
                  <c:v>497</c:v>
                </c:pt>
                <c:pt idx="17">
                  <c:v>525</c:v>
                </c:pt>
                <c:pt idx="18">
                  <c:v>458</c:v>
                </c:pt>
                <c:pt idx="19">
                  <c:v>325</c:v>
                </c:pt>
                <c:pt idx="20">
                  <c:v>374</c:v>
                </c:pt>
                <c:pt idx="21">
                  <c:v>113</c:v>
                </c:pt>
                <c:pt idx="22">
                  <c:v>90</c:v>
                </c:pt>
                <c:pt idx="23">
                  <c:v>278</c:v>
                </c:pt>
                <c:pt idx="24">
                  <c:v>285</c:v>
                </c:pt>
                <c:pt idx="25">
                  <c:v>174</c:v>
                </c:pt>
                <c:pt idx="26">
                  <c:v>293</c:v>
                </c:pt>
                <c:pt idx="27">
                  <c:v>166</c:v>
                </c:pt>
                <c:pt idx="28">
                  <c:v>94</c:v>
                </c:pt>
                <c:pt idx="29">
                  <c:v>66</c:v>
                </c:pt>
                <c:pt idx="30">
                  <c:v>195</c:v>
                </c:pt>
                <c:pt idx="31">
                  <c:v>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8A2-4CB5-9301-96666B0CD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5791"/>
        <c:axId val="1"/>
      </c:barChart>
      <c:catAx>
        <c:axId val="7907557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579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październik 2018</a:t>
            </a:r>
          </a:p>
        </c:rich>
      </c:tx>
      <c:layout>
        <c:manualLayout>
          <c:xMode val="edge"/>
          <c:yMode val="edge"/>
          <c:x val="0.23760168349908173"/>
          <c:y val="5.127991354021923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637-4933-909D-258A501DBA1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637-4933-909D-258A501DBA1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637-4933-909D-258A501DBA1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637-4933-909D-258A501DBA1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637-4933-909D-258A501DBA1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637-4933-909D-258A501DBA1C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9637-4933-909D-258A501DBA1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637-4933-909D-258A501DBA1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637-4933-909D-258A501DBA1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637-4933-909D-258A501DBA1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637-4933-909D-258A501DBA1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637-4933-909D-258A501DBA1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637-4933-909D-258A501DBA1C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9637-4933-909D-258A501DBA1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637-4933-909D-258A501DBA1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637-4933-909D-258A501DBA1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637-4933-909D-258A501DBA1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637-4933-909D-258A501DBA1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637-4933-909D-258A501DBA1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637-4933-909D-258A501DBA1C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9637-4933-909D-258A501DBA1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637-4933-909D-258A501DBA1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637-4933-909D-258A501DBA1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637-4933-909D-258A501DBA1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637-4933-909D-258A501DBA1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637-4933-909D-258A501DBA1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637-4933-909D-258A501DBA1C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9637-4933-909D-258A501DBA1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637-4933-909D-258A501DBA1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637-4933-909D-258A501DBA1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637-4933-909D-258A501DBA1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październik!$X$4:$X$36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październik!$Y$4:$Y$36</c:f>
              <c:numCache>
                <c:formatCode>#,##0</c:formatCode>
                <c:ptCount val="33"/>
                <c:pt idx="1">
                  <c:v>529</c:v>
                </c:pt>
                <c:pt idx="2">
                  <c:v>421</c:v>
                </c:pt>
                <c:pt idx="3">
                  <c:v>238</c:v>
                </c:pt>
                <c:pt idx="4">
                  <c:v>468</c:v>
                </c:pt>
                <c:pt idx="5">
                  <c:v>462</c:v>
                </c:pt>
                <c:pt idx="6">
                  <c:v>456</c:v>
                </c:pt>
                <c:pt idx="7">
                  <c:v>184</c:v>
                </c:pt>
                <c:pt idx="8">
                  <c:v>435</c:v>
                </c:pt>
                <c:pt idx="9">
                  <c:v>543</c:v>
                </c:pt>
                <c:pt idx="10">
                  <c:v>646</c:v>
                </c:pt>
                <c:pt idx="11">
                  <c:v>587</c:v>
                </c:pt>
                <c:pt idx="12">
                  <c:v>551</c:v>
                </c:pt>
                <c:pt idx="13">
                  <c:v>545</c:v>
                </c:pt>
                <c:pt idx="14">
                  <c:v>532</c:v>
                </c:pt>
                <c:pt idx="15">
                  <c:v>573</c:v>
                </c:pt>
                <c:pt idx="16">
                  <c:v>629</c:v>
                </c:pt>
                <c:pt idx="17">
                  <c:v>643</c:v>
                </c:pt>
                <c:pt idx="18">
                  <c:v>544</c:v>
                </c:pt>
                <c:pt idx="19">
                  <c:v>453</c:v>
                </c:pt>
                <c:pt idx="20">
                  <c:v>227</c:v>
                </c:pt>
                <c:pt idx="21">
                  <c:v>379</c:v>
                </c:pt>
                <c:pt idx="22">
                  <c:v>364</c:v>
                </c:pt>
                <c:pt idx="23">
                  <c:v>175</c:v>
                </c:pt>
                <c:pt idx="24">
                  <c:v>232</c:v>
                </c:pt>
                <c:pt idx="25">
                  <c:v>242</c:v>
                </c:pt>
                <c:pt idx="26">
                  <c:v>301</c:v>
                </c:pt>
                <c:pt idx="27">
                  <c:v>206</c:v>
                </c:pt>
                <c:pt idx="28">
                  <c:v>113</c:v>
                </c:pt>
                <c:pt idx="29">
                  <c:v>197</c:v>
                </c:pt>
                <c:pt idx="30">
                  <c:v>412</c:v>
                </c:pt>
                <c:pt idx="31">
                  <c:v>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637-4933-909D-258A501DB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6191"/>
        <c:axId val="1"/>
      </c:barChart>
      <c:catAx>
        <c:axId val="7907561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61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październik 2019</a:t>
            </a:r>
          </a:p>
        </c:rich>
      </c:tx>
      <c:layout>
        <c:manualLayout>
          <c:xMode val="edge"/>
          <c:yMode val="edge"/>
          <c:x val="0.23366077275703995"/>
          <c:y val="5.55881805096943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869-468B-91E8-84B01C4480E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869-468B-91E8-84B01C4480E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69-468B-91E8-84B01C4480E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869-468B-91E8-84B01C4480E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69-468B-91E8-84B01C4480EC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8869-468B-91E8-84B01C4480E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869-468B-91E8-84B01C4480E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869-468B-91E8-84B01C4480E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869-468B-91E8-84B01C4480E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869-468B-91E8-84B01C4480E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869-468B-91E8-84B01C4480E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869-468B-91E8-84B01C4480EC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8869-468B-91E8-84B01C4480E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869-468B-91E8-84B01C4480E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869-468B-91E8-84B01C4480E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869-468B-91E8-84B01C4480E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869-468B-91E8-84B01C4480E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869-468B-91E8-84B01C4480E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869-468B-91E8-84B01C4480EC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8869-468B-91E8-84B01C4480E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869-468B-91E8-84B01C4480E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869-468B-91E8-84B01C4480E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869-468B-91E8-84B01C4480E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869-468B-91E8-84B01C4480E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869-468B-91E8-84B01C4480E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869-468B-91E8-84B01C4480EC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8869-468B-91E8-84B01C4480E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869-468B-91E8-84B01C4480E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869-468B-91E8-84B01C4480E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869-468B-91E8-84B01C4480E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869-468B-91E8-84B01C4480E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październik!$Z$4:$Z$36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październik!$AA$4:$AA$36</c:f>
              <c:numCache>
                <c:formatCode>#,##0</c:formatCode>
                <c:ptCount val="33"/>
                <c:pt idx="1">
                  <c:v>300</c:v>
                </c:pt>
                <c:pt idx="2">
                  <c:v>394</c:v>
                </c:pt>
                <c:pt idx="3">
                  <c:v>476</c:v>
                </c:pt>
                <c:pt idx="4">
                  <c:v>432</c:v>
                </c:pt>
                <c:pt idx="5">
                  <c:v>245</c:v>
                </c:pt>
                <c:pt idx="6">
                  <c:v>154</c:v>
                </c:pt>
                <c:pt idx="7">
                  <c:v>388</c:v>
                </c:pt>
                <c:pt idx="8">
                  <c:v>295</c:v>
                </c:pt>
                <c:pt idx="9">
                  <c:v>427</c:v>
                </c:pt>
                <c:pt idx="10">
                  <c:v>342</c:v>
                </c:pt>
                <c:pt idx="11">
                  <c:v>429</c:v>
                </c:pt>
                <c:pt idx="12">
                  <c:v>186</c:v>
                </c:pt>
                <c:pt idx="13">
                  <c:v>405</c:v>
                </c:pt>
                <c:pt idx="14">
                  <c:v>580</c:v>
                </c:pt>
                <c:pt idx="15">
                  <c:v>572</c:v>
                </c:pt>
                <c:pt idx="16">
                  <c:v>522</c:v>
                </c:pt>
                <c:pt idx="17">
                  <c:v>493</c:v>
                </c:pt>
                <c:pt idx="18">
                  <c:v>464</c:v>
                </c:pt>
                <c:pt idx="19">
                  <c:v>305</c:v>
                </c:pt>
                <c:pt idx="20">
                  <c:v>318</c:v>
                </c:pt>
                <c:pt idx="21">
                  <c:v>496</c:v>
                </c:pt>
                <c:pt idx="22">
                  <c:v>568</c:v>
                </c:pt>
                <c:pt idx="23">
                  <c:v>576</c:v>
                </c:pt>
                <c:pt idx="24">
                  <c:v>465</c:v>
                </c:pt>
                <c:pt idx="25">
                  <c:v>538</c:v>
                </c:pt>
                <c:pt idx="26">
                  <c:v>375</c:v>
                </c:pt>
                <c:pt idx="27">
                  <c:v>215</c:v>
                </c:pt>
                <c:pt idx="28">
                  <c:v>440</c:v>
                </c:pt>
                <c:pt idx="29">
                  <c:v>388</c:v>
                </c:pt>
                <c:pt idx="30">
                  <c:v>390</c:v>
                </c:pt>
                <c:pt idx="31">
                  <c:v>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869-468B-91E8-84B01C448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90756591"/>
        <c:axId val="1"/>
      </c:barChart>
      <c:catAx>
        <c:axId val="79075659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9075659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listopad 2015</a:t>
            </a:r>
          </a:p>
        </c:rich>
      </c:tx>
      <c:layout>
        <c:manualLayout>
          <c:xMode val="edge"/>
          <c:yMode val="edge"/>
          <c:x val="0.2207397081201426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616-4F4F-A2C9-8876DA269E0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616-4F4F-A2C9-8876DA269E0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616-4F4F-A2C9-8876DA269E0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616-4F4F-A2C9-8876DA269E0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616-4F4F-A2C9-8876DA269E0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0616-4F4F-A2C9-8876DA269E0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616-4F4F-A2C9-8876DA269E0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616-4F4F-A2C9-8876DA269E0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616-4F4F-A2C9-8876DA269E0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616-4F4F-A2C9-8876DA269E0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616-4F4F-A2C9-8876DA269E0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616-4F4F-A2C9-8876DA269E0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616-4F4F-A2C9-8876DA269E0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616-4F4F-A2C9-8876DA269E0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616-4F4F-A2C9-8876DA269E0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0616-4F4F-A2C9-8876DA269E0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616-4F4F-A2C9-8876DA269E0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616-4F4F-A2C9-8876DA269E0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616-4F4F-A2C9-8876DA269E0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616-4F4F-A2C9-8876DA269E0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616-4F4F-A2C9-8876DA269E0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616-4F4F-A2C9-8876DA269E0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616-4F4F-A2C9-8876DA269E0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42309</c:v>
                </c:pt>
                <c:pt idx="2">
                  <c:v>42310</c:v>
                </c:pt>
                <c:pt idx="3">
                  <c:v>42311</c:v>
                </c:pt>
                <c:pt idx="4">
                  <c:v>42312</c:v>
                </c:pt>
                <c:pt idx="5">
                  <c:v>42313</c:v>
                </c:pt>
                <c:pt idx="6">
                  <c:v>42314</c:v>
                </c:pt>
                <c:pt idx="7">
                  <c:v>42315</c:v>
                </c:pt>
                <c:pt idx="8">
                  <c:v>42316</c:v>
                </c:pt>
                <c:pt idx="9">
                  <c:v>42317</c:v>
                </c:pt>
                <c:pt idx="10">
                  <c:v>42318</c:v>
                </c:pt>
                <c:pt idx="11">
                  <c:v>42319</c:v>
                </c:pt>
                <c:pt idx="12">
                  <c:v>42320</c:v>
                </c:pt>
                <c:pt idx="13">
                  <c:v>42321</c:v>
                </c:pt>
                <c:pt idx="14">
                  <c:v>42322</c:v>
                </c:pt>
                <c:pt idx="15">
                  <c:v>42323</c:v>
                </c:pt>
                <c:pt idx="16">
                  <c:v>42324</c:v>
                </c:pt>
                <c:pt idx="17">
                  <c:v>42325</c:v>
                </c:pt>
                <c:pt idx="18">
                  <c:v>42326</c:v>
                </c:pt>
                <c:pt idx="19">
                  <c:v>42327</c:v>
                </c:pt>
                <c:pt idx="20">
                  <c:v>42328</c:v>
                </c:pt>
                <c:pt idx="21">
                  <c:v>42329</c:v>
                </c:pt>
                <c:pt idx="22">
                  <c:v>42330</c:v>
                </c:pt>
                <c:pt idx="23">
                  <c:v>42331</c:v>
                </c:pt>
                <c:pt idx="24">
                  <c:v>42332</c:v>
                </c:pt>
                <c:pt idx="25">
                  <c:v>42333</c:v>
                </c:pt>
                <c:pt idx="26">
                  <c:v>42334</c:v>
                </c:pt>
                <c:pt idx="27">
                  <c:v>42335</c:v>
                </c:pt>
                <c:pt idx="28">
                  <c:v>42336</c:v>
                </c:pt>
                <c:pt idx="29">
                  <c:v>42337</c:v>
                </c:pt>
                <c:pt idx="30">
                  <c:v>42338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279</c:v>
                </c:pt>
                <c:pt idx="2">
                  <c:v>305</c:v>
                </c:pt>
                <c:pt idx="3">
                  <c:v>272</c:v>
                </c:pt>
                <c:pt idx="4">
                  <c:v>275</c:v>
                </c:pt>
                <c:pt idx="5">
                  <c:v>206</c:v>
                </c:pt>
                <c:pt idx="6">
                  <c:v>180</c:v>
                </c:pt>
                <c:pt idx="7">
                  <c:v>173</c:v>
                </c:pt>
                <c:pt idx="8">
                  <c:v>73</c:v>
                </c:pt>
                <c:pt idx="9">
                  <c:v>139</c:v>
                </c:pt>
                <c:pt idx="10">
                  <c:v>107</c:v>
                </c:pt>
                <c:pt idx="11">
                  <c:v>142</c:v>
                </c:pt>
                <c:pt idx="12">
                  <c:v>150</c:v>
                </c:pt>
                <c:pt idx="13">
                  <c:v>198</c:v>
                </c:pt>
                <c:pt idx="14">
                  <c:v>77</c:v>
                </c:pt>
                <c:pt idx="15">
                  <c:v>107</c:v>
                </c:pt>
                <c:pt idx="16">
                  <c:v>180</c:v>
                </c:pt>
                <c:pt idx="17">
                  <c:v>187</c:v>
                </c:pt>
                <c:pt idx="18">
                  <c:v>179</c:v>
                </c:pt>
                <c:pt idx="19">
                  <c:v>154</c:v>
                </c:pt>
                <c:pt idx="20">
                  <c:v>150</c:v>
                </c:pt>
                <c:pt idx="21">
                  <c:v>161</c:v>
                </c:pt>
                <c:pt idx="22">
                  <c:v>52</c:v>
                </c:pt>
                <c:pt idx="23">
                  <c:v>150</c:v>
                </c:pt>
                <c:pt idx="24">
                  <c:v>150</c:v>
                </c:pt>
                <c:pt idx="25">
                  <c:v>145</c:v>
                </c:pt>
                <c:pt idx="26">
                  <c:v>144</c:v>
                </c:pt>
                <c:pt idx="27">
                  <c:v>145</c:v>
                </c:pt>
                <c:pt idx="28">
                  <c:v>114</c:v>
                </c:pt>
                <c:pt idx="29">
                  <c:v>77</c:v>
                </c:pt>
                <c:pt idx="30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616-4F4F-A2C9-8876DA269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9319503"/>
        <c:axId val="1"/>
      </c:barChart>
      <c:catAx>
        <c:axId val="7893195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93195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listopad 2016</a:t>
            </a:r>
          </a:p>
        </c:rich>
      </c:tx>
      <c:layout>
        <c:manualLayout>
          <c:xMode val="edge"/>
          <c:yMode val="edge"/>
          <c:x val="0.21947118477894542"/>
          <c:y val="3.302221368670379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AC1-4E56-806B-F1F08AA4F6E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AC1-4E56-806B-F1F08AA4F6E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AC1-4E56-806B-F1F08AA4F6E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AC1-4E56-806B-F1F08AA4F6E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AC1-4E56-806B-F1F08AA4F6EF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AC1-4E56-806B-F1F08AA4F6E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AC1-4E56-806B-F1F08AA4F6E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AC1-4E56-806B-F1F08AA4F6E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AC1-4E56-806B-F1F08AA4F6E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AC1-4E56-806B-F1F08AA4F6E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AC1-4E56-806B-F1F08AA4F6E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AC1-4E56-806B-F1F08AA4F6EF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AC1-4E56-806B-F1F08AA4F6E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AC1-4E56-806B-F1F08AA4F6E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AC1-4E56-806B-F1F08AA4F6E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AC1-4E56-806B-F1F08AA4F6E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AC1-4E56-806B-F1F08AA4F6E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AC1-4E56-806B-F1F08AA4F6E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AC1-4E56-806B-F1F08AA4F6EF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AAC1-4E56-806B-F1F08AA4F6E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AC1-4E56-806B-F1F08AA4F6E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AC1-4E56-806B-F1F08AA4F6E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AC1-4E56-806B-F1F08AA4F6E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AC1-4E56-806B-F1F08AA4F6E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AC1-4E56-806B-F1F08AA4F6E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AC1-4E56-806B-F1F08AA4F6EF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AAC1-4E56-806B-F1F08AA4F6E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AC1-4E56-806B-F1F08AA4F6E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AC1-4E56-806B-F1F08AA4F6E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AC1-4E56-806B-F1F08AA4F6E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AC1-4E56-806B-F1F08AA4F6E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93</c:v>
                </c:pt>
                <c:pt idx="2">
                  <c:v>157</c:v>
                </c:pt>
                <c:pt idx="3">
                  <c:v>138</c:v>
                </c:pt>
                <c:pt idx="4">
                  <c:v>166</c:v>
                </c:pt>
                <c:pt idx="5">
                  <c:v>97</c:v>
                </c:pt>
                <c:pt idx="6">
                  <c:v>134</c:v>
                </c:pt>
                <c:pt idx="7">
                  <c:v>156</c:v>
                </c:pt>
                <c:pt idx="8">
                  <c:v>221</c:v>
                </c:pt>
                <c:pt idx="9">
                  <c:v>146</c:v>
                </c:pt>
                <c:pt idx="10">
                  <c:v>181</c:v>
                </c:pt>
                <c:pt idx="11">
                  <c:v>56</c:v>
                </c:pt>
                <c:pt idx="12">
                  <c:v>71</c:v>
                </c:pt>
                <c:pt idx="13">
                  <c:v>107</c:v>
                </c:pt>
                <c:pt idx="14">
                  <c:v>164</c:v>
                </c:pt>
                <c:pt idx="15">
                  <c:v>138</c:v>
                </c:pt>
                <c:pt idx="16">
                  <c:v>177</c:v>
                </c:pt>
                <c:pt idx="17">
                  <c:v>168</c:v>
                </c:pt>
                <c:pt idx="18">
                  <c:v>235</c:v>
                </c:pt>
                <c:pt idx="19">
                  <c:v>126</c:v>
                </c:pt>
                <c:pt idx="20">
                  <c:v>133</c:v>
                </c:pt>
                <c:pt idx="21">
                  <c:v>193</c:v>
                </c:pt>
                <c:pt idx="22">
                  <c:v>222</c:v>
                </c:pt>
                <c:pt idx="23">
                  <c:v>261</c:v>
                </c:pt>
                <c:pt idx="24">
                  <c:v>235</c:v>
                </c:pt>
                <c:pt idx="25">
                  <c:v>215</c:v>
                </c:pt>
                <c:pt idx="26">
                  <c:v>78</c:v>
                </c:pt>
                <c:pt idx="27">
                  <c:v>51</c:v>
                </c:pt>
                <c:pt idx="28">
                  <c:v>63</c:v>
                </c:pt>
                <c:pt idx="29">
                  <c:v>119</c:v>
                </c:pt>
                <c:pt idx="30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AC1-4E56-806B-F1F08AA4F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9320703"/>
        <c:axId val="1"/>
      </c:barChart>
      <c:catAx>
        <c:axId val="7893207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93207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listopad 2017</a:t>
            </a:r>
          </a:p>
        </c:rich>
      </c:tx>
      <c:layout>
        <c:manualLayout>
          <c:xMode val="edge"/>
          <c:yMode val="edge"/>
          <c:x val="0.22859983455375471"/>
          <c:y val="4.60209464108248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D37-4C96-8ADB-17B2290315D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D37-4C96-8ADB-17B2290315D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D37-4C96-8ADB-17B2290315D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D37-4C96-8ADB-17B2290315D3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CD37-4C96-8ADB-17B2290315D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37-4C96-8ADB-17B2290315D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D37-4C96-8ADB-17B2290315D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D37-4C96-8ADB-17B2290315D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D37-4C96-8ADB-17B2290315D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D37-4C96-8ADB-17B2290315D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D37-4C96-8ADB-17B2290315D3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CD37-4C96-8ADB-17B2290315D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D37-4C96-8ADB-17B2290315D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D37-4C96-8ADB-17B2290315D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D37-4C96-8ADB-17B2290315D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D37-4C96-8ADB-17B2290315D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D37-4C96-8ADB-17B2290315D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D37-4C96-8ADB-17B2290315D3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CD37-4C96-8ADB-17B2290315D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D37-4C96-8ADB-17B2290315D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D37-4C96-8ADB-17B2290315D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D37-4C96-8ADB-17B2290315D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D37-4C96-8ADB-17B2290315D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D37-4C96-8ADB-17B2290315D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D37-4C96-8ADB-17B2290315D3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CD37-4C96-8ADB-17B2290315D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D37-4C96-8ADB-17B2290315D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D37-4C96-8ADB-17B2290315D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D37-4C96-8ADB-17B2290315D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D37-4C96-8ADB-17B2290315D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D37-4C96-8ADB-17B2290315D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d\-mmm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147</c:v>
                </c:pt>
                <c:pt idx="2">
                  <c:v>161</c:v>
                </c:pt>
                <c:pt idx="3">
                  <c:v>267</c:v>
                </c:pt>
                <c:pt idx="4">
                  <c:v>241</c:v>
                </c:pt>
                <c:pt idx="5">
                  <c:v>249</c:v>
                </c:pt>
                <c:pt idx="6">
                  <c:v>245</c:v>
                </c:pt>
                <c:pt idx="7">
                  <c:v>300</c:v>
                </c:pt>
                <c:pt idx="8">
                  <c:v>258</c:v>
                </c:pt>
                <c:pt idx="9">
                  <c:v>251</c:v>
                </c:pt>
                <c:pt idx="10">
                  <c:v>204</c:v>
                </c:pt>
                <c:pt idx="11">
                  <c:v>28</c:v>
                </c:pt>
                <c:pt idx="12">
                  <c:v>111</c:v>
                </c:pt>
                <c:pt idx="13">
                  <c:v>202</c:v>
                </c:pt>
                <c:pt idx="14">
                  <c:v>211</c:v>
                </c:pt>
                <c:pt idx="15">
                  <c:v>221</c:v>
                </c:pt>
                <c:pt idx="16">
                  <c:v>247</c:v>
                </c:pt>
                <c:pt idx="17">
                  <c:v>225</c:v>
                </c:pt>
                <c:pt idx="18">
                  <c:v>145</c:v>
                </c:pt>
                <c:pt idx="19">
                  <c:v>85</c:v>
                </c:pt>
                <c:pt idx="20">
                  <c:v>212</c:v>
                </c:pt>
                <c:pt idx="21">
                  <c:v>183</c:v>
                </c:pt>
                <c:pt idx="22">
                  <c:v>125</c:v>
                </c:pt>
                <c:pt idx="23">
                  <c:v>197</c:v>
                </c:pt>
                <c:pt idx="24">
                  <c:v>195</c:v>
                </c:pt>
                <c:pt idx="25">
                  <c:v>58</c:v>
                </c:pt>
                <c:pt idx="26">
                  <c:v>94</c:v>
                </c:pt>
                <c:pt idx="27">
                  <c:v>177</c:v>
                </c:pt>
                <c:pt idx="28">
                  <c:v>163</c:v>
                </c:pt>
                <c:pt idx="29">
                  <c:v>210</c:v>
                </c:pt>
                <c:pt idx="30">
                  <c:v>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D37-4C96-8ADB-17B229031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9319103"/>
        <c:axId val="1"/>
      </c:barChart>
      <c:catAx>
        <c:axId val="7893191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9319103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listopad 2018</a:t>
            </a:r>
          </a:p>
        </c:rich>
      </c:tx>
      <c:layout>
        <c:manualLayout>
          <c:xMode val="edge"/>
          <c:yMode val="edge"/>
          <c:x val="0.22334696932414699"/>
          <c:y val="5.128006540166085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F3F-4C73-B0AC-224E5E8B65B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F3F-4C73-B0AC-224E5E8B65B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F3F-4C73-B0AC-224E5E8B65B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CF3F-4C73-B0AC-224E5E8B65B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F3F-4C73-B0AC-224E5E8B65B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F3F-4C73-B0AC-224E5E8B65B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F3F-4C73-B0AC-224E5E8B65B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F3F-4C73-B0AC-224E5E8B65B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F3F-4C73-B0AC-224E5E8B65B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F3F-4C73-B0AC-224E5E8B65B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CF3F-4C73-B0AC-224E5E8B65B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F3F-4C73-B0AC-224E5E8B65B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F3F-4C73-B0AC-224E5E8B65B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F3F-4C73-B0AC-224E5E8B65B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F3F-4C73-B0AC-224E5E8B65B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F3F-4C73-B0AC-224E5E8B65B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F3F-4C73-B0AC-224E5E8B65B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F3F-4C73-B0AC-224E5E8B65B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F3F-4C73-B0AC-224E5E8B65B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F3F-4C73-B0AC-224E5E8B65B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F3F-4C73-B0AC-224E5E8B65B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F3F-4C73-B0AC-224E5E8B65B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F3F-4C73-B0AC-224E5E8B65B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F3F-4C73-B0AC-224E5E8B65B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CF3F-4C73-B0AC-224E5E8B65B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F3F-4C73-B0AC-224E5E8B65B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F3F-4C73-B0AC-224E5E8B65B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F3F-4C73-B0AC-224E5E8B65B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F3F-4C73-B0AC-224E5E8B65B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F3F-4C73-B0AC-224E5E8B65B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F3F-4C73-B0AC-224E5E8B65B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379</c:v>
                </c:pt>
                <c:pt idx="2">
                  <c:v>401</c:v>
                </c:pt>
                <c:pt idx="3">
                  <c:v>260</c:v>
                </c:pt>
                <c:pt idx="4">
                  <c:v>232</c:v>
                </c:pt>
                <c:pt idx="5">
                  <c:v>326</c:v>
                </c:pt>
                <c:pt idx="6">
                  <c:v>443</c:v>
                </c:pt>
                <c:pt idx="7">
                  <c:v>387</c:v>
                </c:pt>
                <c:pt idx="8">
                  <c:v>407</c:v>
                </c:pt>
                <c:pt idx="9">
                  <c:v>266</c:v>
                </c:pt>
                <c:pt idx="10">
                  <c:v>204</c:v>
                </c:pt>
                <c:pt idx="11">
                  <c:v>126</c:v>
                </c:pt>
                <c:pt idx="12">
                  <c:v>185</c:v>
                </c:pt>
                <c:pt idx="13">
                  <c:v>204</c:v>
                </c:pt>
                <c:pt idx="14">
                  <c:v>215</c:v>
                </c:pt>
                <c:pt idx="15">
                  <c:v>312</c:v>
                </c:pt>
                <c:pt idx="16">
                  <c:v>283</c:v>
                </c:pt>
                <c:pt idx="17">
                  <c:v>165</c:v>
                </c:pt>
                <c:pt idx="18">
                  <c:v>62</c:v>
                </c:pt>
                <c:pt idx="19">
                  <c:v>227</c:v>
                </c:pt>
                <c:pt idx="20">
                  <c:v>210</c:v>
                </c:pt>
                <c:pt idx="21">
                  <c:v>195</c:v>
                </c:pt>
                <c:pt idx="22">
                  <c:v>209</c:v>
                </c:pt>
                <c:pt idx="23">
                  <c:v>173</c:v>
                </c:pt>
                <c:pt idx="24">
                  <c:v>113</c:v>
                </c:pt>
                <c:pt idx="25">
                  <c:v>127</c:v>
                </c:pt>
                <c:pt idx="26">
                  <c:v>269</c:v>
                </c:pt>
                <c:pt idx="27">
                  <c:v>233</c:v>
                </c:pt>
                <c:pt idx="28">
                  <c:v>185</c:v>
                </c:pt>
                <c:pt idx="29">
                  <c:v>163</c:v>
                </c:pt>
                <c:pt idx="30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F3F-4C73-B0AC-224E5E8B6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9319903"/>
        <c:axId val="1"/>
      </c:barChart>
      <c:catAx>
        <c:axId val="7893199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93199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listopad 2019</a:t>
            </a:r>
          </a:p>
        </c:rich>
      </c:tx>
      <c:layout>
        <c:manualLayout>
          <c:xMode val="edge"/>
          <c:yMode val="edge"/>
          <c:x val="0.22209260499329081"/>
          <c:y val="4.271953144120650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49-4C20-B451-B1EC05AF7F8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49-4C20-B451-B1EC05AF7F8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2649-4C20-B451-B1EC05AF7F8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649-4C20-B451-B1EC05AF7F8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649-4C20-B451-B1EC05AF7F8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649-4C20-B451-B1EC05AF7F8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649-4C20-B451-B1EC05AF7F8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649-4C20-B451-B1EC05AF7F8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649-4C20-B451-B1EC05AF7F8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2649-4C20-B451-B1EC05AF7F8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649-4C20-B451-B1EC05AF7F8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649-4C20-B451-B1EC05AF7F8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649-4C20-B451-B1EC05AF7F8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649-4C20-B451-B1EC05AF7F8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649-4C20-B451-B1EC05AF7F8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649-4C20-B451-B1EC05AF7F8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2649-4C20-B451-B1EC05AF7F8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649-4C20-B451-B1EC05AF7F8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649-4C20-B451-B1EC05AF7F8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649-4C20-B451-B1EC05AF7F8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649-4C20-B451-B1EC05AF7F8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649-4C20-B451-B1EC05AF7F8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649-4C20-B451-B1EC05AF7F8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2649-4C20-B451-B1EC05AF7F8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649-4C20-B451-B1EC05AF7F8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649-4C20-B451-B1EC05AF7F8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649-4C20-B451-B1EC05AF7F8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649-4C20-B451-B1EC05AF7F8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649-4C20-B451-B1EC05AF7F8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649-4C20-B451-B1EC05AF7F8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649-4C20-B451-B1EC05AF7F8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listopad!$Z$4:$Z$35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listopad!$AA$4:$AA$35</c:f>
              <c:numCache>
                <c:formatCode>#,##0</c:formatCode>
                <c:ptCount val="32"/>
                <c:pt idx="1">
                  <c:v>238</c:v>
                </c:pt>
                <c:pt idx="2">
                  <c:v>78</c:v>
                </c:pt>
                <c:pt idx="3">
                  <c:v>147</c:v>
                </c:pt>
                <c:pt idx="4">
                  <c:v>153</c:v>
                </c:pt>
                <c:pt idx="5">
                  <c:v>263</c:v>
                </c:pt>
                <c:pt idx="6">
                  <c:v>284</c:v>
                </c:pt>
                <c:pt idx="7">
                  <c:v>314</c:v>
                </c:pt>
                <c:pt idx="8">
                  <c:v>293</c:v>
                </c:pt>
                <c:pt idx="9">
                  <c:v>127</c:v>
                </c:pt>
                <c:pt idx="10">
                  <c:v>188</c:v>
                </c:pt>
                <c:pt idx="11">
                  <c:v>132</c:v>
                </c:pt>
                <c:pt idx="12">
                  <c:v>196</c:v>
                </c:pt>
                <c:pt idx="13">
                  <c:v>145</c:v>
                </c:pt>
                <c:pt idx="14">
                  <c:v>237</c:v>
                </c:pt>
                <c:pt idx="15">
                  <c:v>246</c:v>
                </c:pt>
                <c:pt idx="16">
                  <c:v>148</c:v>
                </c:pt>
                <c:pt idx="17">
                  <c:v>165</c:v>
                </c:pt>
                <c:pt idx="18">
                  <c:v>264</c:v>
                </c:pt>
                <c:pt idx="19">
                  <c:v>287</c:v>
                </c:pt>
                <c:pt idx="20">
                  <c:v>274</c:v>
                </c:pt>
                <c:pt idx="21">
                  <c:v>223</c:v>
                </c:pt>
                <c:pt idx="22">
                  <c:v>212</c:v>
                </c:pt>
                <c:pt idx="23">
                  <c:v>124</c:v>
                </c:pt>
                <c:pt idx="24">
                  <c:v>116</c:v>
                </c:pt>
                <c:pt idx="25">
                  <c:v>191</c:v>
                </c:pt>
                <c:pt idx="26">
                  <c:v>214</c:v>
                </c:pt>
                <c:pt idx="27">
                  <c:v>246</c:v>
                </c:pt>
                <c:pt idx="28">
                  <c:v>197</c:v>
                </c:pt>
                <c:pt idx="29">
                  <c:v>174</c:v>
                </c:pt>
                <c:pt idx="30">
                  <c:v>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649-4C20-B451-B1EC05AF7F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9317903"/>
        <c:axId val="1"/>
      </c:barChart>
      <c:catAx>
        <c:axId val="78931790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931790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grudzień 2014</a:t>
            </a:r>
          </a:p>
        </c:rich>
      </c:tx>
      <c:layout>
        <c:manualLayout>
          <c:xMode val="edge"/>
          <c:yMode val="edge"/>
          <c:x val="0.27656137340809056"/>
          <c:y val="5.154017206182560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8F8-4322-B918-5B42B2074D5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8F8-4322-B918-5B42B2074D5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8F8-4322-B918-5B42B2074D5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8F8-4322-B918-5B42B2074D5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8F8-4322-B918-5B42B2074D5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8F8-4322-B918-5B42B2074D5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8F8-4322-B918-5B42B2074D5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8F8-4322-B918-5B42B2074D5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8F8-4322-B918-5B42B2074D5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8F8-4322-B918-5B42B2074D5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8F8-4322-B918-5B42B2074D5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8F8-4322-B918-5B42B2074D5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41974</c:v>
                </c:pt>
                <c:pt idx="2">
                  <c:v>41975</c:v>
                </c:pt>
                <c:pt idx="3">
                  <c:v>41976</c:v>
                </c:pt>
                <c:pt idx="4">
                  <c:v>41977</c:v>
                </c:pt>
                <c:pt idx="5">
                  <c:v>41978</c:v>
                </c:pt>
                <c:pt idx="6">
                  <c:v>41979</c:v>
                </c:pt>
                <c:pt idx="7">
                  <c:v>41980</c:v>
                </c:pt>
                <c:pt idx="8">
                  <c:v>41981</c:v>
                </c:pt>
                <c:pt idx="9">
                  <c:v>41982</c:v>
                </c:pt>
                <c:pt idx="10">
                  <c:v>41983</c:v>
                </c:pt>
                <c:pt idx="11">
                  <c:v>41984</c:v>
                </c:pt>
                <c:pt idx="12">
                  <c:v>41985</c:v>
                </c:pt>
                <c:pt idx="13">
                  <c:v>41986</c:v>
                </c:pt>
                <c:pt idx="14">
                  <c:v>41987</c:v>
                </c:pt>
                <c:pt idx="15">
                  <c:v>41988</c:v>
                </c:pt>
                <c:pt idx="16">
                  <c:v>41989</c:v>
                </c:pt>
                <c:pt idx="17">
                  <c:v>41990</c:v>
                </c:pt>
                <c:pt idx="18">
                  <c:v>41991</c:v>
                </c:pt>
                <c:pt idx="19">
                  <c:v>41992</c:v>
                </c:pt>
                <c:pt idx="20">
                  <c:v>41993</c:v>
                </c:pt>
                <c:pt idx="21">
                  <c:v>41994</c:v>
                </c:pt>
                <c:pt idx="22">
                  <c:v>41995</c:v>
                </c:pt>
                <c:pt idx="23">
                  <c:v>41996</c:v>
                </c:pt>
                <c:pt idx="24">
                  <c:v>41997</c:v>
                </c:pt>
                <c:pt idx="25">
                  <c:v>41998</c:v>
                </c:pt>
                <c:pt idx="26">
                  <c:v>41999</c:v>
                </c:pt>
                <c:pt idx="27">
                  <c:v>42000</c:v>
                </c:pt>
                <c:pt idx="28">
                  <c:v>42001</c:v>
                </c:pt>
                <c:pt idx="29">
                  <c:v>42002</c:v>
                </c:pt>
                <c:pt idx="30">
                  <c:v>42003</c:v>
                </c:pt>
                <c:pt idx="31">
                  <c:v>42004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94</c:v>
                </c:pt>
                <c:pt idx="2">
                  <c:v>121</c:v>
                </c:pt>
                <c:pt idx="3">
                  <c:v>135</c:v>
                </c:pt>
                <c:pt idx="4">
                  <c:v>123</c:v>
                </c:pt>
                <c:pt idx="5">
                  <c:v>110</c:v>
                </c:pt>
                <c:pt idx="6">
                  <c:v>98</c:v>
                </c:pt>
                <c:pt idx="7">
                  <c:v>70</c:v>
                </c:pt>
                <c:pt idx="8">
                  <c:v>120</c:v>
                </c:pt>
                <c:pt idx="9">
                  <c:v>147</c:v>
                </c:pt>
                <c:pt idx="10">
                  <c:v>110</c:v>
                </c:pt>
                <c:pt idx="11">
                  <c:v>123</c:v>
                </c:pt>
                <c:pt idx="12">
                  <c:v>99</c:v>
                </c:pt>
                <c:pt idx="13">
                  <c:v>61</c:v>
                </c:pt>
                <c:pt idx="14">
                  <c:v>89</c:v>
                </c:pt>
                <c:pt idx="15">
                  <c:v>151</c:v>
                </c:pt>
                <c:pt idx="16">
                  <c:v>140</c:v>
                </c:pt>
                <c:pt idx="17">
                  <c:v>132</c:v>
                </c:pt>
                <c:pt idx="18">
                  <c:v>126</c:v>
                </c:pt>
                <c:pt idx="19">
                  <c:v>90</c:v>
                </c:pt>
                <c:pt idx="20">
                  <c:v>50</c:v>
                </c:pt>
                <c:pt idx="21">
                  <c:v>90</c:v>
                </c:pt>
                <c:pt idx="22">
                  <c:v>55</c:v>
                </c:pt>
                <c:pt idx="23">
                  <c:v>84</c:v>
                </c:pt>
                <c:pt idx="24">
                  <c:v>37</c:v>
                </c:pt>
                <c:pt idx="25">
                  <c:v>22</c:v>
                </c:pt>
                <c:pt idx="26">
                  <c:v>50</c:v>
                </c:pt>
                <c:pt idx="27">
                  <c:v>46</c:v>
                </c:pt>
                <c:pt idx="28">
                  <c:v>27</c:v>
                </c:pt>
                <c:pt idx="29">
                  <c:v>33</c:v>
                </c:pt>
                <c:pt idx="30">
                  <c:v>46</c:v>
                </c:pt>
                <c:pt idx="31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8F8-4322-B918-5B42B2074D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6558431"/>
        <c:axId val="1"/>
      </c:barChart>
      <c:catAx>
        <c:axId val="7865584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65584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grudzień 2015</a:t>
            </a:r>
          </a:p>
        </c:rich>
      </c:tx>
      <c:layout>
        <c:manualLayout>
          <c:xMode val="edge"/>
          <c:yMode val="edge"/>
          <c:x val="0.26617512791445819"/>
          <c:y val="3.302165354330708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71-4E0A-8A71-72DE2F9B5A7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471-4E0A-8A71-72DE2F9B5A7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71-4E0A-8A71-72DE2F9B5A7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471-4E0A-8A71-72DE2F9B5A7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471-4E0A-8A71-72DE2F9B5A7D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471-4E0A-8A71-72DE2F9B5A7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71-4E0A-8A71-72DE2F9B5A7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471-4E0A-8A71-72DE2F9B5A7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471-4E0A-8A71-72DE2F9B5A7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71-4E0A-8A71-72DE2F9B5A7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471-4E0A-8A71-72DE2F9B5A7D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471-4E0A-8A71-72DE2F9B5A7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471-4E0A-8A71-72DE2F9B5A7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471-4E0A-8A71-72DE2F9B5A7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471-4E0A-8A71-72DE2F9B5A7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471-4E0A-8A71-72DE2F9B5A7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471-4E0A-8A71-72DE2F9B5A7D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471-4E0A-8A71-72DE2F9B5A7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471-4E0A-8A71-72DE2F9B5A7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471-4E0A-8A71-72DE2F9B5A7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471-4E0A-8A71-72DE2F9B5A7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471-4E0A-8A71-72DE2F9B5A7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471-4E0A-8A71-72DE2F9B5A7D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471-4E0A-8A71-72DE2F9B5A7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471-4E0A-8A71-72DE2F9B5A7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471-4E0A-8A71-72DE2F9B5A7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471-4E0A-8A71-72DE2F9B5A7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102</c:v>
                </c:pt>
                <c:pt idx="2">
                  <c:v>135</c:v>
                </c:pt>
                <c:pt idx="3">
                  <c:v>139</c:v>
                </c:pt>
                <c:pt idx="4">
                  <c:v>121</c:v>
                </c:pt>
                <c:pt idx="5">
                  <c:v>128</c:v>
                </c:pt>
                <c:pt idx="6">
                  <c:v>121</c:v>
                </c:pt>
                <c:pt idx="7">
                  <c:v>161</c:v>
                </c:pt>
                <c:pt idx="8">
                  <c:v>165</c:v>
                </c:pt>
                <c:pt idx="9">
                  <c:v>165</c:v>
                </c:pt>
                <c:pt idx="10">
                  <c:v>176</c:v>
                </c:pt>
                <c:pt idx="11">
                  <c:v>116</c:v>
                </c:pt>
                <c:pt idx="12">
                  <c:v>69</c:v>
                </c:pt>
                <c:pt idx="13">
                  <c:v>26</c:v>
                </c:pt>
                <c:pt idx="14">
                  <c:v>122</c:v>
                </c:pt>
                <c:pt idx="15">
                  <c:v>140</c:v>
                </c:pt>
                <c:pt idx="16">
                  <c:v>117</c:v>
                </c:pt>
                <c:pt idx="17">
                  <c:v>122</c:v>
                </c:pt>
                <c:pt idx="18">
                  <c:v>120</c:v>
                </c:pt>
                <c:pt idx="19">
                  <c:v>101</c:v>
                </c:pt>
                <c:pt idx="20">
                  <c:v>126</c:v>
                </c:pt>
                <c:pt idx="21">
                  <c:v>114</c:v>
                </c:pt>
                <c:pt idx="22">
                  <c:v>106</c:v>
                </c:pt>
                <c:pt idx="23">
                  <c:v>122</c:v>
                </c:pt>
                <c:pt idx="24">
                  <c:v>108</c:v>
                </c:pt>
                <c:pt idx="25">
                  <c:v>94</c:v>
                </c:pt>
                <c:pt idx="26">
                  <c:v>18</c:v>
                </c:pt>
                <c:pt idx="27">
                  <c:v>71</c:v>
                </c:pt>
                <c:pt idx="28">
                  <c:v>87</c:v>
                </c:pt>
                <c:pt idx="29">
                  <c:v>132</c:v>
                </c:pt>
                <c:pt idx="30">
                  <c:v>82</c:v>
                </c:pt>
                <c:pt idx="31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471-4E0A-8A71-72DE2F9B5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6558831"/>
        <c:axId val="1"/>
      </c:barChart>
      <c:catAx>
        <c:axId val="7865588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65588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grudzień 2016</a:t>
            </a:r>
          </a:p>
        </c:rich>
      </c:tx>
      <c:layout>
        <c:manualLayout>
          <c:xMode val="edge"/>
          <c:yMode val="edge"/>
          <c:x val="0.2558218280967306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237-423C-BCF1-7741DD1FABF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237-423C-BCF1-7741DD1FABF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237-423C-BCF1-7741DD1FABF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237-423C-BCF1-7741DD1FABF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237-423C-BCF1-7741DD1FABF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237-423C-BCF1-7741DD1FABF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237-423C-BCF1-7741DD1FABF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237-423C-BCF1-7741DD1FABF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237-423C-BCF1-7741DD1FABF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237-423C-BCF1-7741DD1FABF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237-423C-BCF1-7741DD1FABF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237-423C-BCF1-7741DD1FABF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237-423C-BCF1-7741DD1FABF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237-423C-BCF1-7741DD1FABF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237-423C-BCF1-7741DD1FABF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237-423C-BCF1-7741DD1FABF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237-423C-BCF1-7741DD1FABF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237-423C-BCF1-7741DD1FABF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237-423C-BCF1-7741DD1FABF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237-423C-BCF1-7741DD1FABF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237-423C-BCF1-7741DD1FABF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237-423C-BCF1-7741DD1FABF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237-423C-BCF1-7741DD1FABF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237-423C-BCF1-7741DD1FABF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237-423C-BCF1-7741DD1FABF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237-423C-BCF1-7741DD1FABF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237-423C-BCF1-7741DD1FABF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237-423C-BCF1-7741DD1FABF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237-423C-BCF1-7741DD1FABF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237-423C-BCF1-7741DD1FABF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237-423C-BCF1-7741DD1FABF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129</c:v>
                </c:pt>
                <c:pt idx="2">
                  <c:v>100</c:v>
                </c:pt>
                <c:pt idx="3">
                  <c:v>54</c:v>
                </c:pt>
                <c:pt idx="4">
                  <c:v>46</c:v>
                </c:pt>
                <c:pt idx="5">
                  <c:v>122</c:v>
                </c:pt>
                <c:pt idx="6">
                  <c:v>151</c:v>
                </c:pt>
                <c:pt idx="7">
                  <c:v>132</c:v>
                </c:pt>
                <c:pt idx="8">
                  <c:v>99</c:v>
                </c:pt>
                <c:pt idx="9">
                  <c:v>137</c:v>
                </c:pt>
                <c:pt idx="10">
                  <c:v>56</c:v>
                </c:pt>
                <c:pt idx="11">
                  <c:v>39</c:v>
                </c:pt>
                <c:pt idx="12">
                  <c:v>97</c:v>
                </c:pt>
                <c:pt idx="13">
                  <c:v>115</c:v>
                </c:pt>
                <c:pt idx="14">
                  <c:v>102</c:v>
                </c:pt>
                <c:pt idx="15">
                  <c:v>128</c:v>
                </c:pt>
                <c:pt idx="16">
                  <c:v>140</c:v>
                </c:pt>
                <c:pt idx="17">
                  <c:v>88</c:v>
                </c:pt>
                <c:pt idx="18">
                  <c:v>71</c:v>
                </c:pt>
                <c:pt idx="19">
                  <c:v>145</c:v>
                </c:pt>
                <c:pt idx="20">
                  <c:v>143</c:v>
                </c:pt>
                <c:pt idx="21">
                  <c:v>114</c:v>
                </c:pt>
                <c:pt idx="22">
                  <c:v>125</c:v>
                </c:pt>
                <c:pt idx="23">
                  <c:v>96</c:v>
                </c:pt>
                <c:pt idx="24">
                  <c:v>48</c:v>
                </c:pt>
                <c:pt idx="25">
                  <c:v>39</c:v>
                </c:pt>
                <c:pt idx="26">
                  <c:v>35</c:v>
                </c:pt>
                <c:pt idx="27">
                  <c:v>63</c:v>
                </c:pt>
                <c:pt idx="28">
                  <c:v>100</c:v>
                </c:pt>
                <c:pt idx="29">
                  <c:v>122</c:v>
                </c:pt>
                <c:pt idx="30">
                  <c:v>132</c:v>
                </c:pt>
                <c:pt idx="31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237-423C-BCF1-7741DD1FAB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6559231"/>
        <c:axId val="1"/>
      </c:barChart>
      <c:catAx>
        <c:axId val="7865592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655923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grudzień 2017</a:t>
            </a:r>
          </a:p>
        </c:rich>
      </c:tx>
      <c:layout>
        <c:manualLayout>
          <c:xMode val="edge"/>
          <c:yMode val="edge"/>
          <c:x val="0.25604793586848151"/>
          <c:y val="3.291726118127851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3E0-483B-A9E1-77920F21F1E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3E0-483B-A9E1-77920F21F1E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23E0-483B-A9E1-77920F21F1E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3E0-483B-A9E1-77920F21F1E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3E0-483B-A9E1-77920F21F1E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3E0-483B-A9E1-77920F21F1E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3E0-483B-A9E1-77920F21F1E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3E0-483B-A9E1-77920F21F1E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3E0-483B-A9E1-77920F21F1E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23E0-483B-A9E1-77920F21F1E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3E0-483B-A9E1-77920F21F1E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3E0-483B-A9E1-77920F21F1E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3E0-483B-A9E1-77920F21F1E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3E0-483B-A9E1-77920F21F1E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3E0-483B-A9E1-77920F21F1E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3E0-483B-A9E1-77920F21F1E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23E0-483B-A9E1-77920F21F1E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3E0-483B-A9E1-77920F21F1E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3E0-483B-A9E1-77920F21F1E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3E0-483B-A9E1-77920F21F1E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3E0-483B-A9E1-77920F21F1E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3E0-483B-A9E1-77920F21F1E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3E0-483B-A9E1-77920F21F1E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23E0-483B-A9E1-77920F21F1E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3E0-483B-A9E1-77920F21F1E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3E0-483B-A9E1-77920F21F1E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3E0-483B-A9E1-77920F21F1E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3E0-483B-A9E1-77920F21F1E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3E0-483B-A9E1-77920F21F1E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3E0-483B-A9E1-77920F21F1E9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23E0-483B-A9E1-77920F21F1E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d\-mmm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107</c:v>
                </c:pt>
                <c:pt idx="2">
                  <c:v>117</c:v>
                </c:pt>
                <c:pt idx="3">
                  <c:v>71</c:v>
                </c:pt>
                <c:pt idx="4">
                  <c:v>143</c:v>
                </c:pt>
                <c:pt idx="5">
                  <c:v>151</c:v>
                </c:pt>
                <c:pt idx="6">
                  <c:v>113</c:v>
                </c:pt>
                <c:pt idx="7">
                  <c:v>176</c:v>
                </c:pt>
                <c:pt idx="8">
                  <c:v>139</c:v>
                </c:pt>
                <c:pt idx="9">
                  <c:v>91</c:v>
                </c:pt>
                <c:pt idx="10">
                  <c:v>70</c:v>
                </c:pt>
                <c:pt idx="11">
                  <c:v>126</c:v>
                </c:pt>
                <c:pt idx="12">
                  <c:v>159</c:v>
                </c:pt>
                <c:pt idx="13">
                  <c:v>162</c:v>
                </c:pt>
                <c:pt idx="14">
                  <c:v>118</c:v>
                </c:pt>
                <c:pt idx="15">
                  <c:v>136</c:v>
                </c:pt>
                <c:pt idx="16">
                  <c:v>90</c:v>
                </c:pt>
                <c:pt idx="17">
                  <c:v>87</c:v>
                </c:pt>
                <c:pt idx="18">
                  <c:v>129</c:v>
                </c:pt>
                <c:pt idx="19">
                  <c:v>131</c:v>
                </c:pt>
                <c:pt idx="20">
                  <c:v>150</c:v>
                </c:pt>
                <c:pt idx="21">
                  <c:v>113</c:v>
                </c:pt>
                <c:pt idx="22">
                  <c:v>107</c:v>
                </c:pt>
                <c:pt idx="23">
                  <c:v>50</c:v>
                </c:pt>
                <c:pt idx="24">
                  <c:v>18</c:v>
                </c:pt>
                <c:pt idx="25">
                  <c:v>30</c:v>
                </c:pt>
                <c:pt idx="26">
                  <c:v>102</c:v>
                </c:pt>
                <c:pt idx="27">
                  <c:v>115</c:v>
                </c:pt>
                <c:pt idx="28">
                  <c:v>72</c:v>
                </c:pt>
                <c:pt idx="29">
                  <c:v>103</c:v>
                </c:pt>
                <c:pt idx="30">
                  <c:v>95</c:v>
                </c:pt>
                <c:pt idx="31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3E0-483B-A9E1-77920F21F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6559631"/>
        <c:axId val="1"/>
      </c:barChart>
      <c:catAx>
        <c:axId val="78655963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6559631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grudzień 2018</a:t>
            </a:r>
          </a:p>
        </c:rich>
      </c:tx>
      <c:layout>
        <c:manualLayout>
          <c:xMode val="edge"/>
          <c:yMode val="edge"/>
          <c:x val="0.24937787353017096"/>
          <c:y val="5.565858543997789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11C-40A2-B1AF-5E5D720F7882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B11C-40A2-B1AF-5E5D720F788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11C-40A2-B1AF-5E5D720F788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11C-40A2-B1AF-5E5D720F788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11C-40A2-B1AF-5E5D720F788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11C-40A2-B1AF-5E5D720F788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11C-40A2-B1AF-5E5D720F788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11C-40A2-B1AF-5E5D720F7882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B11C-40A2-B1AF-5E5D720F788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11C-40A2-B1AF-5E5D720F788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11C-40A2-B1AF-5E5D720F788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11C-40A2-B1AF-5E5D720F788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11C-40A2-B1AF-5E5D720F788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11C-40A2-B1AF-5E5D720F788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11C-40A2-B1AF-5E5D720F7882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B11C-40A2-B1AF-5E5D720F788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11C-40A2-B1AF-5E5D720F788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11C-40A2-B1AF-5E5D720F788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11C-40A2-B1AF-5E5D720F788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11C-40A2-B1AF-5E5D720F788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11C-40A2-B1AF-5E5D720F788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11C-40A2-B1AF-5E5D720F7882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B11C-40A2-B1AF-5E5D720F788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11C-40A2-B1AF-5E5D720F788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11C-40A2-B1AF-5E5D720F788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11C-40A2-B1AF-5E5D720F788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11C-40A2-B1AF-5E5D720F788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11C-40A2-B1AF-5E5D720F788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11C-40A2-B1AF-5E5D720F7882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B11C-40A2-B1AF-5E5D720F788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11C-40A2-B1AF-5E5D720F788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82</c:v>
                </c:pt>
                <c:pt idx="2">
                  <c:v>73</c:v>
                </c:pt>
                <c:pt idx="3">
                  <c:v>178</c:v>
                </c:pt>
                <c:pt idx="4">
                  <c:v>201</c:v>
                </c:pt>
                <c:pt idx="5">
                  <c:v>210</c:v>
                </c:pt>
                <c:pt idx="6">
                  <c:v>134</c:v>
                </c:pt>
                <c:pt idx="7">
                  <c:v>152</c:v>
                </c:pt>
                <c:pt idx="8">
                  <c:v>117</c:v>
                </c:pt>
                <c:pt idx="9">
                  <c:v>52</c:v>
                </c:pt>
                <c:pt idx="10">
                  <c:v>182</c:v>
                </c:pt>
                <c:pt idx="11">
                  <c:v>165</c:v>
                </c:pt>
                <c:pt idx="12">
                  <c:v>151</c:v>
                </c:pt>
                <c:pt idx="13">
                  <c:v>114</c:v>
                </c:pt>
                <c:pt idx="14">
                  <c:v>122</c:v>
                </c:pt>
                <c:pt idx="15">
                  <c:v>60</c:v>
                </c:pt>
                <c:pt idx="16">
                  <c:v>35</c:v>
                </c:pt>
                <c:pt idx="17">
                  <c:v>106</c:v>
                </c:pt>
                <c:pt idx="18">
                  <c:v>121</c:v>
                </c:pt>
                <c:pt idx="19">
                  <c:v>112</c:v>
                </c:pt>
                <c:pt idx="20">
                  <c:v>111</c:v>
                </c:pt>
                <c:pt idx="21">
                  <c:v>98</c:v>
                </c:pt>
                <c:pt idx="22">
                  <c:v>37</c:v>
                </c:pt>
                <c:pt idx="23">
                  <c:v>54</c:v>
                </c:pt>
                <c:pt idx="24">
                  <c:v>31</c:v>
                </c:pt>
                <c:pt idx="25">
                  <c:v>22</c:v>
                </c:pt>
                <c:pt idx="26">
                  <c:v>52</c:v>
                </c:pt>
                <c:pt idx="27">
                  <c:v>80</c:v>
                </c:pt>
                <c:pt idx="28">
                  <c:v>122</c:v>
                </c:pt>
                <c:pt idx="29">
                  <c:v>95</c:v>
                </c:pt>
                <c:pt idx="30">
                  <c:v>22</c:v>
                </c:pt>
                <c:pt idx="31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11C-40A2-B1AF-5E5D720F78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8412239"/>
        <c:axId val="1"/>
      </c:barChart>
      <c:catAx>
        <c:axId val="7884122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8412239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Żołnierzy Wyklętych - grudzień 2019</a:t>
            </a:r>
          </a:p>
        </c:rich>
      </c:tx>
      <c:layout>
        <c:manualLayout>
          <c:xMode val="edge"/>
          <c:yMode val="edge"/>
          <c:x val="0.24937793995262789"/>
          <c:y val="5.128033189399712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FBD-46FB-B4EA-FAB0DC100D7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FBD-46FB-B4EA-FAB0DC100D7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FBD-46FB-B4EA-FAB0DC100D7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FBD-46FB-B4EA-FAB0DC100D7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FBD-46FB-B4EA-FAB0DC100D7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FBD-46FB-B4EA-FAB0DC100D7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FBD-46FB-B4EA-FAB0DC100D7F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FBD-46FB-B4EA-FAB0DC100D7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FBD-46FB-B4EA-FAB0DC100D7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FBD-46FB-B4EA-FAB0DC100D7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FBD-46FB-B4EA-FAB0DC100D7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FBD-46FB-B4EA-FAB0DC100D7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FBD-46FB-B4EA-FAB0DC100D7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FBD-46FB-B4EA-FAB0DC100D7F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FBD-46FB-B4EA-FAB0DC100D7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FBD-46FB-B4EA-FAB0DC100D7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FBD-46FB-B4EA-FAB0DC100D7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FBD-46FB-B4EA-FAB0DC100D7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FBD-46FB-B4EA-FAB0DC100D7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FBD-46FB-B4EA-FAB0DC100D7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FBD-46FB-B4EA-FAB0DC100D7F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1FBD-46FB-B4EA-FAB0DC100D7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FBD-46FB-B4EA-FAB0DC100D7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FBD-46FB-B4EA-FAB0DC100D7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FBD-46FB-B4EA-FAB0DC100D7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FBD-46FB-B4EA-FAB0DC100D7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FBD-46FB-B4EA-FAB0DC100D7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FBD-46FB-B4EA-FAB0DC100D7F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1FBD-46FB-B4EA-FAB0DC100D7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FBD-46FB-B4EA-FAB0DC100D7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FBD-46FB-B4EA-FAB0DC100D7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grudzień!$AB$4:$AB$36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grudzień!$AC$4:$AC$36</c:f>
              <c:numCache>
                <c:formatCode>#,##0</c:formatCode>
                <c:ptCount val="33"/>
                <c:pt idx="1">
                  <c:v>98</c:v>
                </c:pt>
                <c:pt idx="2">
                  <c:v>155</c:v>
                </c:pt>
                <c:pt idx="3">
                  <c:v>183</c:v>
                </c:pt>
                <c:pt idx="4">
                  <c:v>179</c:v>
                </c:pt>
                <c:pt idx="5">
                  <c:v>225</c:v>
                </c:pt>
                <c:pt idx="6">
                  <c:v>189</c:v>
                </c:pt>
                <c:pt idx="7">
                  <c:v>104</c:v>
                </c:pt>
                <c:pt idx="8">
                  <c:v>79</c:v>
                </c:pt>
                <c:pt idx="9">
                  <c:v>202</c:v>
                </c:pt>
                <c:pt idx="10">
                  <c:v>174</c:v>
                </c:pt>
                <c:pt idx="11">
                  <c:v>165</c:v>
                </c:pt>
                <c:pt idx="12">
                  <c:v>167</c:v>
                </c:pt>
                <c:pt idx="13">
                  <c:v>120</c:v>
                </c:pt>
                <c:pt idx="14">
                  <c:v>87</c:v>
                </c:pt>
                <c:pt idx="15">
                  <c:v>90</c:v>
                </c:pt>
                <c:pt idx="16">
                  <c:v>197</c:v>
                </c:pt>
                <c:pt idx="17">
                  <c:v>210</c:v>
                </c:pt>
                <c:pt idx="18">
                  <c:v>208</c:v>
                </c:pt>
                <c:pt idx="19">
                  <c:v>199</c:v>
                </c:pt>
                <c:pt idx="20">
                  <c:v>191</c:v>
                </c:pt>
                <c:pt idx="21">
                  <c:v>84</c:v>
                </c:pt>
                <c:pt idx="22">
                  <c:v>91</c:v>
                </c:pt>
                <c:pt idx="23">
                  <c:v>152</c:v>
                </c:pt>
                <c:pt idx="24">
                  <c:v>96</c:v>
                </c:pt>
                <c:pt idx="25">
                  <c:v>59</c:v>
                </c:pt>
                <c:pt idx="26">
                  <c:v>59</c:v>
                </c:pt>
                <c:pt idx="27">
                  <c:v>66</c:v>
                </c:pt>
                <c:pt idx="28">
                  <c:v>74</c:v>
                </c:pt>
                <c:pt idx="29">
                  <c:v>76</c:v>
                </c:pt>
                <c:pt idx="30">
                  <c:v>121</c:v>
                </c:pt>
                <c:pt idx="31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FBD-46FB-B4EA-FAB0DC100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788411039"/>
        <c:axId val="1"/>
      </c:barChart>
      <c:catAx>
        <c:axId val="7884110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788411039"/>
        <c:crosses val="autoZero"/>
        <c:crossBetween val="midCat"/>
        <c:majorUnit val="5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6" Type="http://schemas.openxmlformats.org/officeDocument/2006/relationships/chart" Target="../charts/chart19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5" Type="http://schemas.openxmlformats.org/officeDocument/2006/relationships/chart" Target="../charts/chart24.xml"/><Relationship Id="rId4" Type="http://schemas.openxmlformats.org/officeDocument/2006/relationships/chart" Target="../charts/chart2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5" Type="http://schemas.openxmlformats.org/officeDocument/2006/relationships/chart" Target="../charts/chart30.xml"/><Relationship Id="rId4" Type="http://schemas.openxmlformats.org/officeDocument/2006/relationships/chart" Target="../charts/chart29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5" Type="http://schemas.openxmlformats.org/officeDocument/2006/relationships/chart" Target="../charts/chart40.xml"/><Relationship Id="rId4" Type="http://schemas.openxmlformats.org/officeDocument/2006/relationships/chart" Target="../charts/chart3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3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5" Type="http://schemas.openxmlformats.org/officeDocument/2006/relationships/chart" Target="../charts/chart55.xml"/><Relationship Id="rId4" Type="http://schemas.openxmlformats.org/officeDocument/2006/relationships/chart" Target="../charts/chart5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8.xml"/><Relationship Id="rId2" Type="http://schemas.openxmlformats.org/officeDocument/2006/relationships/chart" Target="../charts/chart57.xml"/><Relationship Id="rId1" Type="http://schemas.openxmlformats.org/officeDocument/2006/relationships/chart" Target="../charts/chart56.xml"/><Relationship Id="rId5" Type="http://schemas.openxmlformats.org/officeDocument/2006/relationships/chart" Target="../charts/chart60.xml"/><Relationship Id="rId4" Type="http://schemas.openxmlformats.org/officeDocument/2006/relationships/chart" Target="../charts/chart59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486" name="Wykres 1">
          <a:extLst>
            <a:ext uri="{FF2B5EF4-FFF2-40B4-BE49-F238E27FC236}">
              <a16:creationId xmlns:a16="http://schemas.microsoft.com/office/drawing/2014/main" id="{6F36E6C0-B870-43EB-B2E0-3BC3452134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77</xdr:row>
      <xdr:rowOff>66675</xdr:rowOff>
    </xdr:from>
    <xdr:to>
      <xdr:col>14</xdr:col>
      <xdr:colOff>590550</xdr:colOff>
      <xdr:row>91</xdr:row>
      <xdr:rowOff>142875</xdr:rowOff>
    </xdr:to>
    <xdr:graphicFrame macro="">
      <xdr:nvGraphicFramePr>
        <xdr:cNvPr id="14650619" name="Wykres 1">
          <a:extLst>
            <a:ext uri="{FF2B5EF4-FFF2-40B4-BE49-F238E27FC236}">
              <a16:creationId xmlns:a16="http://schemas.microsoft.com/office/drawing/2014/main" id="{0C9CD1FF-049E-4B04-AD24-E8928C5D98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62</xdr:row>
      <xdr:rowOff>133350</xdr:rowOff>
    </xdr:from>
    <xdr:to>
      <xdr:col>14</xdr:col>
      <xdr:colOff>590550</xdr:colOff>
      <xdr:row>77</xdr:row>
      <xdr:rowOff>19050</xdr:rowOff>
    </xdr:to>
    <xdr:graphicFrame macro="">
      <xdr:nvGraphicFramePr>
        <xdr:cNvPr id="14650620" name="Wykres 1">
          <a:extLst>
            <a:ext uri="{FF2B5EF4-FFF2-40B4-BE49-F238E27FC236}">
              <a16:creationId xmlns:a16="http://schemas.microsoft.com/office/drawing/2014/main" id="{3D38D212-261D-4E70-BC7B-3508BFDEC7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48</xdr:row>
      <xdr:rowOff>19050</xdr:rowOff>
    </xdr:from>
    <xdr:to>
      <xdr:col>14</xdr:col>
      <xdr:colOff>590550</xdr:colOff>
      <xdr:row>62</xdr:row>
      <xdr:rowOff>95250</xdr:rowOff>
    </xdr:to>
    <xdr:graphicFrame macro="">
      <xdr:nvGraphicFramePr>
        <xdr:cNvPr id="14650621" name="Wykres 1">
          <a:extLst>
            <a:ext uri="{FF2B5EF4-FFF2-40B4-BE49-F238E27FC236}">
              <a16:creationId xmlns:a16="http://schemas.microsoft.com/office/drawing/2014/main" id="{AE57C94C-ABB6-449D-9DC0-D055B8809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31</xdr:row>
      <xdr:rowOff>171450</xdr:rowOff>
    </xdr:from>
    <xdr:to>
      <xdr:col>14</xdr:col>
      <xdr:colOff>571500</xdr:colOff>
      <xdr:row>47</xdr:row>
      <xdr:rowOff>142875</xdr:rowOff>
    </xdr:to>
    <xdr:graphicFrame macro="">
      <xdr:nvGraphicFramePr>
        <xdr:cNvPr id="14650622" name="Wykres 1">
          <a:extLst>
            <a:ext uri="{FF2B5EF4-FFF2-40B4-BE49-F238E27FC236}">
              <a16:creationId xmlns:a16="http://schemas.microsoft.com/office/drawing/2014/main" id="{20572411-FCBC-47AC-8318-2F7E9CF066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47625</xdr:colOff>
      <xdr:row>16</xdr:row>
      <xdr:rowOff>47625</xdr:rowOff>
    </xdr:from>
    <xdr:to>
      <xdr:col>14</xdr:col>
      <xdr:colOff>552450</xdr:colOff>
      <xdr:row>31</xdr:row>
      <xdr:rowOff>85725</xdr:rowOff>
    </xdr:to>
    <xdr:graphicFrame macro="">
      <xdr:nvGraphicFramePr>
        <xdr:cNvPr id="14650623" name="Wykres 1">
          <a:extLst>
            <a:ext uri="{FF2B5EF4-FFF2-40B4-BE49-F238E27FC236}">
              <a16:creationId xmlns:a16="http://schemas.microsoft.com/office/drawing/2014/main" id="{C8C8687F-3674-42C8-B39E-82BB52599F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66675</xdr:colOff>
      <xdr:row>0</xdr:row>
      <xdr:rowOff>66675</xdr:rowOff>
    </xdr:from>
    <xdr:to>
      <xdr:col>14</xdr:col>
      <xdr:colOff>552450</xdr:colOff>
      <xdr:row>15</xdr:row>
      <xdr:rowOff>152400</xdr:rowOff>
    </xdr:to>
    <xdr:graphicFrame macro="">
      <xdr:nvGraphicFramePr>
        <xdr:cNvPr id="14650624" name="Wykres 1">
          <a:extLst>
            <a:ext uri="{FF2B5EF4-FFF2-40B4-BE49-F238E27FC236}">
              <a16:creationId xmlns:a16="http://schemas.microsoft.com/office/drawing/2014/main" id="{B0B3BD92-7F2C-407E-8296-E4ABB6A07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62</xdr:row>
      <xdr:rowOff>114300</xdr:rowOff>
    </xdr:from>
    <xdr:to>
      <xdr:col>15</xdr:col>
      <xdr:colOff>19050</xdr:colOff>
      <xdr:row>91</xdr:row>
      <xdr:rowOff>28575</xdr:rowOff>
    </xdr:to>
    <xdr:grpSp>
      <xdr:nvGrpSpPr>
        <xdr:cNvPr id="13790593" name="Grupa 1">
          <a:extLst>
            <a:ext uri="{FF2B5EF4-FFF2-40B4-BE49-F238E27FC236}">
              <a16:creationId xmlns:a16="http://schemas.microsoft.com/office/drawing/2014/main" id="{3312983B-532D-4786-97CE-8144F5E66949}"/>
            </a:ext>
          </a:extLst>
        </xdr:cNvPr>
        <xdr:cNvGrpSpPr>
          <a:grpSpLocks/>
        </xdr:cNvGrpSpPr>
      </xdr:nvGrpSpPr>
      <xdr:grpSpPr bwMode="auto">
        <a:xfrm>
          <a:off x="88900" y="11925300"/>
          <a:ext cx="9810750" cy="5441950"/>
          <a:chOff x="57150" y="66675"/>
          <a:chExt cx="9790725" cy="5562599"/>
        </a:xfrm>
      </xdr:grpSpPr>
      <xdr:graphicFrame macro="">
        <xdr:nvGraphicFramePr>
          <xdr:cNvPr id="13790598" name="Wykres 1">
            <a:extLst>
              <a:ext uri="{FF2B5EF4-FFF2-40B4-BE49-F238E27FC236}">
                <a16:creationId xmlns:a16="http://schemas.microsoft.com/office/drawing/2014/main" id="{32C29FD5-20C1-48EC-B75B-CF4B8FCDDE44}"/>
              </a:ext>
            </a:extLst>
          </xdr:cNvPr>
          <xdr:cNvGraphicFramePr>
            <a:graphicFrameLocks/>
          </xdr:cNvGraphicFramePr>
        </xdr:nvGraphicFramePr>
        <xdr:xfrm>
          <a:off x="66675" y="2886074"/>
          <a:ext cx="97812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3790599" name="Wykres 1">
            <a:extLst>
              <a:ext uri="{FF2B5EF4-FFF2-40B4-BE49-F238E27FC236}">
                <a16:creationId xmlns:a16="http://schemas.microsoft.com/office/drawing/2014/main" id="{CB95A114-4782-48F2-B0A5-FDC320D586A1}"/>
              </a:ext>
            </a:extLst>
          </xdr:cNvPr>
          <xdr:cNvGraphicFramePr>
            <a:graphicFrameLocks/>
          </xdr:cNvGraphicFramePr>
        </xdr:nvGraphicFramePr>
        <xdr:xfrm>
          <a:off x="57150" y="66675"/>
          <a:ext cx="97812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>
    <xdr:from>
      <xdr:col>0</xdr:col>
      <xdr:colOff>85725</xdr:colOff>
      <xdr:row>47</xdr:row>
      <xdr:rowOff>142875</xdr:rowOff>
    </xdr:from>
    <xdr:to>
      <xdr:col>14</xdr:col>
      <xdr:colOff>590550</xdr:colOff>
      <xdr:row>62</xdr:row>
      <xdr:rowOff>28575</xdr:rowOff>
    </xdr:to>
    <xdr:graphicFrame macro="">
      <xdr:nvGraphicFramePr>
        <xdr:cNvPr id="13790594" name="Wykres 1">
          <a:extLst>
            <a:ext uri="{FF2B5EF4-FFF2-40B4-BE49-F238E27FC236}">
              <a16:creationId xmlns:a16="http://schemas.microsoft.com/office/drawing/2014/main" id="{43908217-660A-4C28-AEC8-9C9634018D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85725</xdr:colOff>
      <xdr:row>32</xdr:row>
      <xdr:rowOff>28575</xdr:rowOff>
    </xdr:from>
    <xdr:to>
      <xdr:col>14</xdr:col>
      <xdr:colOff>590550</xdr:colOff>
      <xdr:row>47</xdr:row>
      <xdr:rowOff>85725</xdr:rowOff>
    </xdr:to>
    <xdr:graphicFrame macro="">
      <xdr:nvGraphicFramePr>
        <xdr:cNvPr id="13790595" name="Wykres 1">
          <a:extLst>
            <a:ext uri="{FF2B5EF4-FFF2-40B4-BE49-F238E27FC236}">
              <a16:creationId xmlns:a16="http://schemas.microsoft.com/office/drawing/2014/main" id="{47F87B81-4794-4A49-8EDB-6919EA528F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16</xdr:row>
      <xdr:rowOff>57150</xdr:rowOff>
    </xdr:from>
    <xdr:to>
      <xdr:col>14</xdr:col>
      <xdr:colOff>571500</xdr:colOff>
      <xdr:row>31</xdr:row>
      <xdr:rowOff>114300</xdr:rowOff>
    </xdr:to>
    <xdr:graphicFrame macro="">
      <xdr:nvGraphicFramePr>
        <xdr:cNvPr id="13790596" name="Wykres 1">
          <a:extLst>
            <a:ext uri="{FF2B5EF4-FFF2-40B4-BE49-F238E27FC236}">
              <a16:creationId xmlns:a16="http://schemas.microsoft.com/office/drawing/2014/main" id="{250F6832-E53F-4D9D-956B-D14C0E8159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114300</xdr:colOff>
      <xdr:row>0</xdr:row>
      <xdr:rowOff>95250</xdr:rowOff>
    </xdr:from>
    <xdr:to>
      <xdr:col>14</xdr:col>
      <xdr:colOff>571500</xdr:colOff>
      <xdr:row>15</xdr:row>
      <xdr:rowOff>171450</xdr:rowOff>
    </xdr:to>
    <xdr:graphicFrame macro="">
      <xdr:nvGraphicFramePr>
        <xdr:cNvPr id="13790597" name="Wykres 1">
          <a:extLst>
            <a:ext uri="{FF2B5EF4-FFF2-40B4-BE49-F238E27FC236}">
              <a16:creationId xmlns:a16="http://schemas.microsoft.com/office/drawing/2014/main" id="{C9003E3D-3EA5-449A-86C6-CF17A9FF2F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77</xdr:row>
      <xdr:rowOff>133350</xdr:rowOff>
    </xdr:from>
    <xdr:to>
      <xdr:col>14</xdr:col>
      <xdr:colOff>523875</xdr:colOff>
      <xdr:row>92</xdr:row>
      <xdr:rowOff>19050</xdr:rowOff>
    </xdr:to>
    <xdr:graphicFrame macro="">
      <xdr:nvGraphicFramePr>
        <xdr:cNvPr id="15883405" name="Wykres 1">
          <a:extLst>
            <a:ext uri="{FF2B5EF4-FFF2-40B4-BE49-F238E27FC236}">
              <a16:creationId xmlns:a16="http://schemas.microsoft.com/office/drawing/2014/main" id="{D9229B94-A7C6-4E9F-A091-2F303C4C8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62</xdr:row>
      <xdr:rowOff>180975</xdr:rowOff>
    </xdr:from>
    <xdr:to>
      <xdr:col>14</xdr:col>
      <xdr:colOff>523875</xdr:colOff>
      <xdr:row>77</xdr:row>
      <xdr:rowOff>66675</xdr:rowOff>
    </xdr:to>
    <xdr:graphicFrame macro="">
      <xdr:nvGraphicFramePr>
        <xdr:cNvPr id="15883406" name="Wykres 1">
          <a:extLst>
            <a:ext uri="{FF2B5EF4-FFF2-40B4-BE49-F238E27FC236}">
              <a16:creationId xmlns:a16="http://schemas.microsoft.com/office/drawing/2014/main" id="{8131C562-4B33-42FD-BBD7-CF4B265AB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48</xdr:row>
      <xdr:rowOff>19050</xdr:rowOff>
    </xdr:from>
    <xdr:to>
      <xdr:col>14</xdr:col>
      <xdr:colOff>533400</xdr:colOff>
      <xdr:row>62</xdr:row>
      <xdr:rowOff>95250</xdr:rowOff>
    </xdr:to>
    <xdr:graphicFrame macro="">
      <xdr:nvGraphicFramePr>
        <xdr:cNvPr id="15883407" name="Wykres 1">
          <a:extLst>
            <a:ext uri="{FF2B5EF4-FFF2-40B4-BE49-F238E27FC236}">
              <a16:creationId xmlns:a16="http://schemas.microsoft.com/office/drawing/2014/main" id="{E4735771-E9FE-4297-B0D6-19BFD16F9C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32</xdr:row>
      <xdr:rowOff>57150</xdr:rowOff>
    </xdr:from>
    <xdr:to>
      <xdr:col>14</xdr:col>
      <xdr:colOff>533400</xdr:colOff>
      <xdr:row>47</xdr:row>
      <xdr:rowOff>171450</xdr:rowOff>
    </xdr:to>
    <xdr:graphicFrame macro="">
      <xdr:nvGraphicFramePr>
        <xdr:cNvPr id="15883408" name="Wykres 1">
          <a:extLst>
            <a:ext uri="{FF2B5EF4-FFF2-40B4-BE49-F238E27FC236}">
              <a16:creationId xmlns:a16="http://schemas.microsoft.com/office/drawing/2014/main" id="{8ED855F1-C5A1-49E8-B6CB-DD53DD1C63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16</xdr:row>
      <xdr:rowOff>76200</xdr:rowOff>
    </xdr:from>
    <xdr:to>
      <xdr:col>14</xdr:col>
      <xdr:colOff>533400</xdr:colOff>
      <xdr:row>31</xdr:row>
      <xdr:rowOff>133350</xdr:rowOff>
    </xdr:to>
    <xdr:graphicFrame macro="">
      <xdr:nvGraphicFramePr>
        <xdr:cNvPr id="15883409" name="Wykres 1">
          <a:extLst>
            <a:ext uri="{FF2B5EF4-FFF2-40B4-BE49-F238E27FC236}">
              <a16:creationId xmlns:a16="http://schemas.microsoft.com/office/drawing/2014/main" id="{97122691-3F80-4E6B-A79B-6E26D6AC12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0</xdr:row>
      <xdr:rowOff>76200</xdr:rowOff>
    </xdr:from>
    <xdr:to>
      <xdr:col>14</xdr:col>
      <xdr:colOff>523875</xdr:colOff>
      <xdr:row>16</xdr:row>
      <xdr:rowOff>9525</xdr:rowOff>
    </xdr:to>
    <xdr:graphicFrame macro="">
      <xdr:nvGraphicFramePr>
        <xdr:cNvPr id="15883410" name="Wykres 1">
          <a:extLst>
            <a:ext uri="{FF2B5EF4-FFF2-40B4-BE49-F238E27FC236}">
              <a16:creationId xmlns:a16="http://schemas.microsoft.com/office/drawing/2014/main" id="{9BDDA5B6-251F-4908-9E78-AF26CA635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77</xdr:row>
      <xdr:rowOff>9525</xdr:rowOff>
    </xdr:from>
    <xdr:to>
      <xdr:col>14</xdr:col>
      <xdr:colOff>590550</xdr:colOff>
      <xdr:row>91</xdr:row>
      <xdr:rowOff>85725</xdr:rowOff>
    </xdr:to>
    <xdr:graphicFrame macro="">
      <xdr:nvGraphicFramePr>
        <xdr:cNvPr id="16161909" name="Wykres 1">
          <a:extLst>
            <a:ext uri="{FF2B5EF4-FFF2-40B4-BE49-F238E27FC236}">
              <a16:creationId xmlns:a16="http://schemas.microsoft.com/office/drawing/2014/main" id="{3452B11C-3C62-49DD-A903-C4450A149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62</xdr:row>
      <xdr:rowOff>66675</xdr:rowOff>
    </xdr:from>
    <xdr:to>
      <xdr:col>14</xdr:col>
      <xdr:colOff>590550</xdr:colOff>
      <xdr:row>76</xdr:row>
      <xdr:rowOff>142875</xdr:rowOff>
    </xdr:to>
    <xdr:graphicFrame macro="">
      <xdr:nvGraphicFramePr>
        <xdr:cNvPr id="16161910" name="Wykres 1">
          <a:extLst>
            <a:ext uri="{FF2B5EF4-FFF2-40B4-BE49-F238E27FC236}">
              <a16:creationId xmlns:a16="http://schemas.microsoft.com/office/drawing/2014/main" id="{0BEA9EAB-A2F8-458A-97B7-175051E077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47</xdr:row>
      <xdr:rowOff>133350</xdr:rowOff>
    </xdr:from>
    <xdr:to>
      <xdr:col>14</xdr:col>
      <xdr:colOff>590550</xdr:colOff>
      <xdr:row>62</xdr:row>
      <xdr:rowOff>19050</xdr:rowOff>
    </xdr:to>
    <xdr:graphicFrame macro="">
      <xdr:nvGraphicFramePr>
        <xdr:cNvPr id="16161911" name="Wykres 1">
          <a:extLst>
            <a:ext uri="{FF2B5EF4-FFF2-40B4-BE49-F238E27FC236}">
              <a16:creationId xmlns:a16="http://schemas.microsoft.com/office/drawing/2014/main" id="{4DD9743D-4312-458B-9E1F-EF78D228A4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32</xdr:row>
      <xdr:rowOff>19050</xdr:rowOff>
    </xdr:from>
    <xdr:to>
      <xdr:col>14</xdr:col>
      <xdr:colOff>590550</xdr:colOff>
      <xdr:row>47</xdr:row>
      <xdr:rowOff>104775</xdr:rowOff>
    </xdr:to>
    <xdr:graphicFrame macro="">
      <xdr:nvGraphicFramePr>
        <xdr:cNvPr id="16161912" name="Wykres 1">
          <a:extLst>
            <a:ext uri="{FF2B5EF4-FFF2-40B4-BE49-F238E27FC236}">
              <a16:creationId xmlns:a16="http://schemas.microsoft.com/office/drawing/2014/main" id="{3B73F374-F356-4A92-9194-1BE5C9F0DC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16</xdr:row>
      <xdr:rowOff>76200</xdr:rowOff>
    </xdr:from>
    <xdr:to>
      <xdr:col>14</xdr:col>
      <xdr:colOff>590550</xdr:colOff>
      <xdr:row>31</xdr:row>
      <xdr:rowOff>104775</xdr:rowOff>
    </xdr:to>
    <xdr:graphicFrame macro="">
      <xdr:nvGraphicFramePr>
        <xdr:cNvPr id="16161913" name="Wykres 1">
          <a:extLst>
            <a:ext uri="{FF2B5EF4-FFF2-40B4-BE49-F238E27FC236}">
              <a16:creationId xmlns:a16="http://schemas.microsoft.com/office/drawing/2014/main" id="{A9B2A59F-7024-4AB1-9D45-F813918A19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0</xdr:row>
      <xdr:rowOff>66675</xdr:rowOff>
    </xdr:from>
    <xdr:to>
      <xdr:col>14</xdr:col>
      <xdr:colOff>571500</xdr:colOff>
      <xdr:row>16</xdr:row>
      <xdr:rowOff>9525</xdr:rowOff>
    </xdr:to>
    <xdr:graphicFrame macro="">
      <xdr:nvGraphicFramePr>
        <xdr:cNvPr id="16161914" name="Wykres 1">
          <a:extLst>
            <a:ext uri="{FF2B5EF4-FFF2-40B4-BE49-F238E27FC236}">
              <a16:creationId xmlns:a16="http://schemas.microsoft.com/office/drawing/2014/main" id="{F6E50866-E0F4-47A8-9FC8-B242807494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47</xdr:row>
      <xdr:rowOff>38100</xdr:rowOff>
    </xdr:from>
    <xdr:to>
      <xdr:col>15</xdr:col>
      <xdr:colOff>0</xdr:colOff>
      <xdr:row>61</xdr:row>
      <xdr:rowOff>114300</xdr:rowOff>
    </xdr:to>
    <xdr:graphicFrame macro="">
      <xdr:nvGraphicFramePr>
        <xdr:cNvPr id="16707643" name="Wykres 1">
          <a:extLst>
            <a:ext uri="{FF2B5EF4-FFF2-40B4-BE49-F238E27FC236}">
              <a16:creationId xmlns:a16="http://schemas.microsoft.com/office/drawing/2014/main" id="{D3FE2767-865C-4EA7-9D84-1DB70AFB04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62</xdr:row>
      <xdr:rowOff>9525</xdr:rowOff>
    </xdr:from>
    <xdr:to>
      <xdr:col>15</xdr:col>
      <xdr:colOff>0</xdr:colOff>
      <xdr:row>76</xdr:row>
      <xdr:rowOff>85725</xdr:rowOff>
    </xdr:to>
    <xdr:graphicFrame macro="">
      <xdr:nvGraphicFramePr>
        <xdr:cNvPr id="16707644" name="Wykres 1">
          <a:extLst>
            <a:ext uri="{FF2B5EF4-FFF2-40B4-BE49-F238E27FC236}">
              <a16:creationId xmlns:a16="http://schemas.microsoft.com/office/drawing/2014/main" id="{8964ECC2-A88A-45E6-8AD6-0DF488ECC1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114300</xdr:colOff>
      <xdr:row>32</xdr:row>
      <xdr:rowOff>38100</xdr:rowOff>
    </xdr:from>
    <xdr:to>
      <xdr:col>15</xdr:col>
      <xdr:colOff>0</xdr:colOff>
      <xdr:row>46</xdr:row>
      <xdr:rowOff>114300</xdr:rowOff>
    </xdr:to>
    <xdr:graphicFrame macro="">
      <xdr:nvGraphicFramePr>
        <xdr:cNvPr id="16707645" name="Wykres 1">
          <a:extLst>
            <a:ext uri="{FF2B5EF4-FFF2-40B4-BE49-F238E27FC236}">
              <a16:creationId xmlns:a16="http://schemas.microsoft.com/office/drawing/2014/main" id="{F4D01B62-DB7C-4A9F-A868-79566434F1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85725</xdr:colOff>
      <xdr:row>16</xdr:row>
      <xdr:rowOff>66675</xdr:rowOff>
    </xdr:from>
    <xdr:to>
      <xdr:col>15</xdr:col>
      <xdr:colOff>0</xdr:colOff>
      <xdr:row>31</xdr:row>
      <xdr:rowOff>142875</xdr:rowOff>
    </xdr:to>
    <xdr:graphicFrame macro="">
      <xdr:nvGraphicFramePr>
        <xdr:cNvPr id="16707646" name="Wykres 1">
          <a:extLst>
            <a:ext uri="{FF2B5EF4-FFF2-40B4-BE49-F238E27FC236}">
              <a16:creationId xmlns:a16="http://schemas.microsoft.com/office/drawing/2014/main" id="{9CBA0EFF-3131-451D-A0F8-9DBD33E5ED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0</xdr:row>
      <xdr:rowOff>95250</xdr:rowOff>
    </xdr:from>
    <xdr:to>
      <xdr:col>15</xdr:col>
      <xdr:colOff>0</xdr:colOff>
      <xdr:row>15</xdr:row>
      <xdr:rowOff>171450</xdr:rowOff>
    </xdr:to>
    <xdr:graphicFrame macro="">
      <xdr:nvGraphicFramePr>
        <xdr:cNvPr id="16707647" name="Wykres 1">
          <a:extLst>
            <a:ext uri="{FF2B5EF4-FFF2-40B4-BE49-F238E27FC236}">
              <a16:creationId xmlns:a16="http://schemas.microsoft.com/office/drawing/2014/main" id="{EAB9D3F4-3F2F-4A79-87A1-74E06DD1CE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61</xdr:row>
      <xdr:rowOff>47625</xdr:rowOff>
    </xdr:from>
    <xdr:to>
      <xdr:col>14</xdr:col>
      <xdr:colOff>552450</xdr:colOff>
      <xdr:row>75</xdr:row>
      <xdr:rowOff>123825</xdr:rowOff>
    </xdr:to>
    <xdr:graphicFrame macro="">
      <xdr:nvGraphicFramePr>
        <xdr:cNvPr id="16915501" name="Wykres 1">
          <a:extLst>
            <a:ext uri="{FF2B5EF4-FFF2-40B4-BE49-F238E27FC236}">
              <a16:creationId xmlns:a16="http://schemas.microsoft.com/office/drawing/2014/main" id="{AB67725E-3C54-4B02-97F7-E8068DA0E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46</xdr:row>
      <xdr:rowOff>123825</xdr:rowOff>
    </xdr:from>
    <xdr:to>
      <xdr:col>14</xdr:col>
      <xdr:colOff>552450</xdr:colOff>
      <xdr:row>61</xdr:row>
      <xdr:rowOff>9525</xdr:rowOff>
    </xdr:to>
    <xdr:graphicFrame macro="">
      <xdr:nvGraphicFramePr>
        <xdr:cNvPr id="16915502" name="Wykres 1">
          <a:extLst>
            <a:ext uri="{FF2B5EF4-FFF2-40B4-BE49-F238E27FC236}">
              <a16:creationId xmlns:a16="http://schemas.microsoft.com/office/drawing/2014/main" id="{6A7AF47E-2A53-4E59-B00F-B2D8DF271D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32</xdr:row>
      <xdr:rowOff>0</xdr:rowOff>
    </xdr:from>
    <xdr:to>
      <xdr:col>14</xdr:col>
      <xdr:colOff>533400</xdr:colOff>
      <xdr:row>46</xdr:row>
      <xdr:rowOff>76200</xdr:rowOff>
    </xdr:to>
    <xdr:graphicFrame macro="">
      <xdr:nvGraphicFramePr>
        <xdr:cNvPr id="16915503" name="Wykres 1">
          <a:extLst>
            <a:ext uri="{FF2B5EF4-FFF2-40B4-BE49-F238E27FC236}">
              <a16:creationId xmlns:a16="http://schemas.microsoft.com/office/drawing/2014/main" id="{F69566AF-419E-4B5A-9119-AD2967949E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16</xdr:row>
      <xdr:rowOff>47625</xdr:rowOff>
    </xdr:from>
    <xdr:to>
      <xdr:col>14</xdr:col>
      <xdr:colOff>514350</xdr:colOff>
      <xdr:row>31</xdr:row>
      <xdr:rowOff>123825</xdr:rowOff>
    </xdr:to>
    <xdr:graphicFrame macro="">
      <xdr:nvGraphicFramePr>
        <xdr:cNvPr id="16915504" name="Wykres 1">
          <a:extLst>
            <a:ext uri="{FF2B5EF4-FFF2-40B4-BE49-F238E27FC236}">
              <a16:creationId xmlns:a16="http://schemas.microsoft.com/office/drawing/2014/main" id="{222EF11E-6556-48C3-B90B-8554C7CC74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0</xdr:row>
      <xdr:rowOff>57150</xdr:rowOff>
    </xdr:from>
    <xdr:to>
      <xdr:col>14</xdr:col>
      <xdr:colOff>485775</xdr:colOff>
      <xdr:row>15</xdr:row>
      <xdr:rowOff>171450</xdr:rowOff>
    </xdr:to>
    <xdr:graphicFrame macro="">
      <xdr:nvGraphicFramePr>
        <xdr:cNvPr id="16915505" name="Wykres 1">
          <a:extLst>
            <a:ext uri="{FF2B5EF4-FFF2-40B4-BE49-F238E27FC236}">
              <a16:creationId xmlns:a16="http://schemas.microsoft.com/office/drawing/2014/main" id="{D62B3373-8EC4-4A38-BF7D-CC928304F3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47625</xdr:rowOff>
    </xdr:from>
    <xdr:to>
      <xdr:col>14</xdr:col>
      <xdr:colOff>590550</xdr:colOff>
      <xdr:row>75</xdr:row>
      <xdr:rowOff>123825</xdr:rowOff>
    </xdr:to>
    <xdr:graphicFrame macro="">
      <xdr:nvGraphicFramePr>
        <xdr:cNvPr id="17124382" name="Wykres 1">
          <a:extLst>
            <a:ext uri="{FF2B5EF4-FFF2-40B4-BE49-F238E27FC236}">
              <a16:creationId xmlns:a16="http://schemas.microsoft.com/office/drawing/2014/main" id="{278F7A7C-D9EB-4EDD-977A-2A649286DA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46</xdr:row>
      <xdr:rowOff>123825</xdr:rowOff>
    </xdr:from>
    <xdr:to>
      <xdr:col>14</xdr:col>
      <xdr:colOff>590550</xdr:colOff>
      <xdr:row>61</xdr:row>
      <xdr:rowOff>9525</xdr:rowOff>
    </xdr:to>
    <xdr:graphicFrame macro="">
      <xdr:nvGraphicFramePr>
        <xdr:cNvPr id="17124383" name="Wykres 1">
          <a:extLst>
            <a:ext uri="{FF2B5EF4-FFF2-40B4-BE49-F238E27FC236}">
              <a16:creationId xmlns:a16="http://schemas.microsoft.com/office/drawing/2014/main" id="{A621FDC4-DB24-45D6-8787-3C3424AA1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31</xdr:row>
      <xdr:rowOff>180975</xdr:rowOff>
    </xdr:from>
    <xdr:to>
      <xdr:col>14</xdr:col>
      <xdr:colOff>590550</xdr:colOff>
      <xdr:row>46</xdr:row>
      <xdr:rowOff>66675</xdr:rowOff>
    </xdr:to>
    <xdr:graphicFrame macro="">
      <xdr:nvGraphicFramePr>
        <xdr:cNvPr id="17124384" name="Wykres 1">
          <a:extLst>
            <a:ext uri="{FF2B5EF4-FFF2-40B4-BE49-F238E27FC236}">
              <a16:creationId xmlns:a16="http://schemas.microsoft.com/office/drawing/2014/main" id="{C34F3866-D964-4B05-84DC-2C6366596D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47625</xdr:rowOff>
    </xdr:from>
    <xdr:to>
      <xdr:col>14</xdr:col>
      <xdr:colOff>590550</xdr:colOff>
      <xdr:row>31</xdr:row>
      <xdr:rowOff>123825</xdr:rowOff>
    </xdr:to>
    <xdr:graphicFrame macro="">
      <xdr:nvGraphicFramePr>
        <xdr:cNvPr id="17124385" name="Wykres 1">
          <a:extLst>
            <a:ext uri="{FF2B5EF4-FFF2-40B4-BE49-F238E27FC236}">
              <a16:creationId xmlns:a16="http://schemas.microsoft.com/office/drawing/2014/main" id="{80C7AF0C-A872-428F-8A73-C52FC1AF6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0</xdr:row>
      <xdr:rowOff>76200</xdr:rowOff>
    </xdr:from>
    <xdr:to>
      <xdr:col>14</xdr:col>
      <xdr:colOff>590550</xdr:colOff>
      <xdr:row>15</xdr:row>
      <xdr:rowOff>180975</xdr:rowOff>
    </xdr:to>
    <xdr:graphicFrame macro="">
      <xdr:nvGraphicFramePr>
        <xdr:cNvPr id="17124386" name="Wykres 1">
          <a:extLst>
            <a:ext uri="{FF2B5EF4-FFF2-40B4-BE49-F238E27FC236}">
              <a16:creationId xmlns:a16="http://schemas.microsoft.com/office/drawing/2014/main" id="{738BBBEC-B4B9-4FD5-AF7C-F3F183190C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57150</xdr:rowOff>
    </xdr:from>
    <xdr:to>
      <xdr:col>14</xdr:col>
      <xdr:colOff>571500</xdr:colOff>
      <xdr:row>75</xdr:row>
      <xdr:rowOff>133350</xdr:rowOff>
    </xdr:to>
    <xdr:graphicFrame macro="">
      <xdr:nvGraphicFramePr>
        <xdr:cNvPr id="17334286" name="Wykres 1">
          <a:extLst>
            <a:ext uri="{FF2B5EF4-FFF2-40B4-BE49-F238E27FC236}">
              <a16:creationId xmlns:a16="http://schemas.microsoft.com/office/drawing/2014/main" id="{E276FE7D-A17E-42B2-B5A4-B5141617DD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46</xdr:row>
      <xdr:rowOff>123825</xdr:rowOff>
    </xdr:from>
    <xdr:to>
      <xdr:col>14</xdr:col>
      <xdr:colOff>571500</xdr:colOff>
      <xdr:row>61</xdr:row>
      <xdr:rowOff>9525</xdr:rowOff>
    </xdr:to>
    <xdr:graphicFrame macro="">
      <xdr:nvGraphicFramePr>
        <xdr:cNvPr id="17334287" name="Wykres 1">
          <a:extLst>
            <a:ext uri="{FF2B5EF4-FFF2-40B4-BE49-F238E27FC236}">
              <a16:creationId xmlns:a16="http://schemas.microsoft.com/office/drawing/2014/main" id="{0A2510C4-527B-4329-9149-A1F216C7DE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31</xdr:row>
      <xdr:rowOff>180975</xdr:rowOff>
    </xdr:from>
    <xdr:to>
      <xdr:col>14</xdr:col>
      <xdr:colOff>571500</xdr:colOff>
      <xdr:row>46</xdr:row>
      <xdr:rowOff>66675</xdr:rowOff>
    </xdr:to>
    <xdr:graphicFrame macro="">
      <xdr:nvGraphicFramePr>
        <xdr:cNvPr id="17334288" name="Wykres 1">
          <a:extLst>
            <a:ext uri="{FF2B5EF4-FFF2-40B4-BE49-F238E27FC236}">
              <a16:creationId xmlns:a16="http://schemas.microsoft.com/office/drawing/2014/main" id="{57BD73A8-C3AE-4661-9E99-D2EE36C8F7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16</xdr:row>
      <xdr:rowOff>57150</xdr:rowOff>
    </xdr:from>
    <xdr:to>
      <xdr:col>14</xdr:col>
      <xdr:colOff>571500</xdr:colOff>
      <xdr:row>31</xdr:row>
      <xdr:rowOff>114300</xdr:rowOff>
    </xdr:to>
    <xdr:graphicFrame macro="">
      <xdr:nvGraphicFramePr>
        <xdr:cNvPr id="17334289" name="Wykres 1">
          <a:extLst>
            <a:ext uri="{FF2B5EF4-FFF2-40B4-BE49-F238E27FC236}">
              <a16:creationId xmlns:a16="http://schemas.microsoft.com/office/drawing/2014/main" id="{FE3F08B4-4C66-44BA-9CE0-7463ED21D7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47625</xdr:colOff>
      <xdr:row>0</xdr:row>
      <xdr:rowOff>57150</xdr:rowOff>
    </xdr:from>
    <xdr:to>
      <xdr:col>14</xdr:col>
      <xdr:colOff>552450</xdr:colOff>
      <xdr:row>16</xdr:row>
      <xdr:rowOff>0</xdr:rowOff>
    </xdr:to>
    <xdr:graphicFrame macro="">
      <xdr:nvGraphicFramePr>
        <xdr:cNvPr id="17334290" name="Wykres 1">
          <a:extLst>
            <a:ext uri="{FF2B5EF4-FFF2-40B4-BE49-F238E27FC236}">
              <a16:creationId xmlns:a16="http://schemas.microsoft.com/office/drawing/2014/main" id="{F8735A5A-E1F7-4B09-8ADF-86716E37FC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61</xdr:row>
      <xdr:rowOff>95250</xdr:rowOff>
    </xdr:from>
    <xdr:to>
      <xdr:col>14</xdr:col>
      <xdr:colOff>552450</xdr:colOff>
      <xdr:row>75</xdr:row>
      <xdr:rowOff>171450</xdr:rowOff>
    </xdr:to>
    <xdr:graphicFrame macro="">
      <xdr:nvGraphicFramePr>
        <xdr:cNvPr id="3592189" name="Wykres 1">
          <a:extLst>
            <a:ext uri="{FF2B5EF4-FFF2-40B4-BE49-F238E27FC236}">
              <a16:creationId xmlns:a16="http://schemas.microsoft.com/office/drawing/2014/main" id="{7C473F67-1AEC-472A-8EDE-CE66239C0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46</xdr:row>
      <xdr:rowOff>133350</xdr:rowOff>
    </xdr:from>
    <xdr:to>
      <xdr:col>14</xdr:col>
      <xdr:colOff>552450</xdr:colOff>
      <xdr:row>61</xdr:row>
      <xdr:rowOff>19050</xdr:rowOff>
    </xdr:to>
    <xdr:graphicFrame macro="">
      <xdr:nvGraphicFramePr>
        <xdr:cNvPr id="3592190" name="Wykres 1">
          <a:extLst>
            <a:ext uri="{FF2B5EF4-FFF2-40B4-BE49-F238E27FC236}">
              <a16:creationId xmlns:a16="http://schemas.microsoft.com/office/drawing/2014/main" id="{A8F63BB8-ED49-4DFC-BB3B-572D4737B5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32</xdr:row>
      <xdr:rowOff>0</xdr:rowOff>
    </xdr:from>
    <xdr:to>
      <xdr:col>14</xdr:col>
      <xdr:colOff>552450</xdr:colOff>
      <xdr:row>46</xdr:row>
      <xdr:rowOff>76200</xdr:rowOff>
    </xdr:to>
    <xdr:graphicFrame macro="">
      <xdr:nvGraphicFramePr>
        <xdr:cNvPr id="3592191" name="Wykres 1">
          <a:extLst>
            <a:ext uri="{FF2B5EF4-FFF2-40B4-BE49-F238E27FC236}">
              <a16:creationId xmlns:a16="http://schemas.microsoft.com/office/drawing/2014/main" id="{3DE6CA18-6403-42F4-A2CD-B21E6BC0DF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16</xdr:row>
      <xdr:rowOff>57150</xdr:rowOff>
    </xdr:from>
    <xdr:to>
      <xdr:col>14</xdr:col>
      <xdr:colOff>561975</xdr:colOff>
      <xdr:row>31</xdr:row>
      <xdr:rowOff>123825</xdr:rowOff>
    </xdr:to>
    <xdr:graphicFrame macro="">
      <xdr:nvGraphicFramePr>
        <xdr:cNvPr id="17545216" name="Wykres 1">
          <a:extLst>
            <a:ext uri="{FF2B5EF4-FFF2-40B4-BE49-F238E27FC236}">
              <a16:creationId xmlns:a16="http://schemas.microsoft.com/office/drawing/2014/main" id="{27253DBA-7FEE-4DC2-ADD0-63973032AD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0</xdr:row>
      <xdr:rowOff>66675</xdr:rowOff>
    </xdr:from>
    <xdr:to>
      <xdr:col>14</xdr:col>
      <xdr:colOff>552450</xdr:colOff>
      <xdr:row>15</xdr:row>
      <xdr:rowOff>180975</xdr:rowOff>
    </xdr:to>
    <xdr:graphicFrame macro="">
      <xdr:nvGraphicFramePr>
        <xdr:cNvPr id="17545217" name="Wykres 1">
          <a:extLst>
            <a:ext uri="{FF2B5EF4-FFF2-40B4-BE49-F238E27FC236}">
              <a16:creationId xmlns:a16="http://schemas.microsoft.com/office/drawing/2014/main" id="{602B2FFB-E01F-45AD-85CE-73F940D986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62</xdr:row>
      <xdr:rowOff>123825</xdr:rowOff>
    </xdr:from>
    <xdr:to>
      <xdr:col>14</xdr:col>
      <xdr:colOff>514350</xdr:colOff>
      <xdr:row>77</xdr:row>
      <xdr:rowOff>9525</xdr:rowOff>
    </xdr:to>
    <xdr:graphicFrame macro="">
      <xdr:nvGraphicFramePr>
        <xdr:cNvPr id="15923316" name="Wykres 1">
          <a:extLst>
            <a:ext uri="{FF2B5EF4-FFF2-40B4-BE49-F238E27FC236}">
              <a16:creationId xmlns:a16="http://schemas.microsoft.com/office/drawing/2014/main" id="{4E233986-6BD2-497F-A9FE-015B5F38EF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47</xdr:row>
      <xdr:rowOff>123825</xdr:rowOff>
    </xdr:from>
    <xdr:to>
      <xdr:col>14</xdr:col>
      <xdr:colOff>514350</xdr:colOff>
      <xdr:row>62</xdr:row>
      <xdr:rowOff>9525</xdr:rowOff>
    </xdr:to>
    <xdr:graphicFrame macro="">
      <xdr:nvGraphicFramePr>
        <xdr:cNvPr id="15923317" name="Wykres 1">
          <a:extLst>
            <a:ext uri="{FF2B5EF4-FFF2-40B4-BE49-F238E27FC236}">
              <a16:creationId xmlns:a16="http://schemas.microsoft.com/office/drawing/2014/main" id="{3870CBF4-18D9-48FB-82FB-5DCDD3FB7F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32</xdr:row>
      <xdr:rowOff>28575</xdr:rowOff>
    </xdr:from>
    <xdr:to>
      <xdr:col>14</xdr:col>
      <xdr:colOff>514350</xdr:colOff>
      <xdr:row>47</xdr:row>
      <xdr:rowOff>38100</xdr:rowOff>
    </xdr:to>
    <xdr:graphicFrame macro="">
      <xdr:nvGraphicFramePr>
        <xdr:cNvPr id="15923318" name="Wykres 1">
          <a:extLst>
            <a:ext uri="{FF2B5EF4-FFF2-40B4-BE49-F238E27FC236}">
              <a16:creationId xmlns:a16="http://schemas.microsoft.com/office/drawing/2014/main" id="{BEDB2B26-5CE9-4D18-9CE5-0F1C36AB63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85725</xdr:colOff>
      <xdr:row>16</xdr:row>
      <xdr:rowOff>57150</xdr:rowOff>
    </xdr:from>
    <xdr:to>
      <xdr:col>14</xdr:col>
      <xdr:colOff>523875</xdr:colOff>
      <xdr:row>31</xdr:row>
      <xdr:rowOff>114300</xdr:rowOff>
    </xdr:to>
    <xdr:graphicFrame macro="">
      <xdr:nvGraphicFramePr>
        <xdr:cNvPr id="15923319" name="Wykres 1">
          <a:extLst>
            <a:ext uri="{FF2B5EF4-FFF2-40B4-BE49-F238E27FC236}">
              <a16:creationId xmlns:a16="http://schemas.microsoft.com/office/drawing/2014/main" id="{2CCFFD35-EB87-431B-A51D-FDABF7FBA6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0</xdr:row>
      <xdr:rowOff>76200</xdr:rowOff>
    </xdr:from>
    <xdr:to>
      <xdr:col>14</xdr:col>
      <xdr:colOff>514350</xdr:colOff>
      <xdr:row>15</xdr:row>
      <xdr:rowOff>171450</xdr:rowOff>
    </xdr:to>
    <xdr:graphicFrame macro="">
      <xdr:nvGraphicFramePr>
        <xdr:cNvPr id="15923320" name="Wykres 1">
          <a:extLst>
            <a:ext uri="{FF2B5EF4-FFF2-40B4-BE49-F238E27FC236}">
              <a16:creationId xmlns:a16="http://schemas.microsoft.com/office/drawing/2014/main" id="{1C33AE40-3065-45AC-B416-527CD8FF0F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62</xdr:row>
      <xdr:rowOff>95250</xdr:rowOff>
    </xdr:from>
    <xdr:to>
      <xdr:col>14</xdr:col>
      <xdr:colOff>552450</xdr:colOff>
      <xdr:row>76</xdr:row>
      <xdr:rowOff>171450</xdr:rowOff>
    </xdr:to>
    <xdr:graphicFrame macro="">
      <xdr:nvGraphicFramePr>
        <xdr:cNvPr id="15384733" name="Wykres 1">
          <a:extLst>
            <a:ext uri="{FF2B5EF4-FFF2-40B4-BE49-F238E27FC236}">
              <a16:creationId xmlns:a16="http://schemas.microsoft.com/office/drawing/2014/main" id="{08CFA321-7F4D-49E0-A97D-65495887A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47</xdr:row>
      <xdr:rowOff>171450</xdr:rowOff>
    </xdr:from>
    <xdr:to>
      <xdr:col>14</xdr:col>
      <xdr:colOff>552450</xdr:colOff>
      <xdr:row>62</xdr:row>
      <xdr:rowOff>47625</xdr:rowOff>
    </xdr:to>
    <xdr:graphicFrame macro="">
      <xdr:nvGraphicFramePr>
        <xdr:cNvPr id="15384734" name="Wykres 2">
          <a:extLst>
            <a:ext uri="{FF2B5EF4-FFF2-40B4-BE49-F238E27FC236}">
              <a16:creationId xmlns:a16="http://schemas.microsoft.com/office/drawing/2014/main" id="{9A3364C4-1234-4B32-A2C0-1CAEDF601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32</xdr:row>
      <xdr:rowOff>19050</xdr:rowOff>
    </xdr:from>
    <xdr:to>
      <xdr:col>14</xdr:col>
      <xdr:colOff>552450</xdr:colOff>
      <xdr:row>47</xdr:row>
      <xdr:rowOff>104775</xdr:rowOff>
    </xdr:to>
    <xdr:graphicFrame macro="">
      <xdr:nvGraphicFramePr>
        <xdr:cNvPr id="15384735" name="Wykres 1">
          <a:extLst>
            <a:ext uri="{FF2B5EF4-FFF2-40B4-BE49-F238E27FC236}">
              <a16:creationId xmlns:a16="http://schemas.microsoft.com/office/drawing/2014/main" id="{FC54286A-AA86-4756-9C74-CB28E62283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16</xdr:row>
      <xdr:rowOff>47625</xdr:rowOff>
    </xdr:from>
    <xdr:to>
      <xdr:col>14</xdr:col>
      <xdr:colOff>533400</xdr:colOff>
      <xdr:row>31</xdr:row>
      <xdr:rowOff>95250</xdr:rowOff>
    </xdr:to>
    <xdr:graphicFrame macro="">
      <xdr:nvGraphicFramePr>
        <xdr:cNvPr id="15384736" name="Wykres 1">
          <a:extLst>
            <a:ext uri="{FF2B5EF4-FFF2-40B4-BE49-F238E27FC236}">
              <a16:creationId xmlns:a16="http://schemas.microsoft.com/office/drawing/2014/main" id="{698F84A4-7F85-435C-B5F8-244BB32E0F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47625</xdr:colOff>
      <xdr:row>0</xdr:row>
      <xdr:rowOff>47625</xdr:rowOff>
    </xdr:from>
    <xdr:to>
      <xdr:col>14</xdr:col>
      <xdr:colOff>523875</xdr:colOff>
      <xdr:row>15</xdr:row>
      <xdr:rowOff>152400</xdr:rowOff>
    </xdr:to>
    <xdr:graphicFrame macro="">
      <xdr:nvGraphicFramePr>
        <xdr:cNvPr id="15384737" name="Wykres 1">
          <a:extLst>
            <a:ext uri="{FF2B5EF4-FFF2-40B4-BE49-F238E27FC236}">
              <a16:creationId xmlns:a16="http://schemas.microsoft.com/office/drawing/2014/main" id="{65CBF9D2-F496-4856-A521-09A3077236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77</xdr:row>
      <xdr:rowOff>9525</xdr:rowOff>
    </xdr:from>
    <xdr:to>
      <xdr:col>14</xdr:col>
      <xdr:colOff>571500</xdr:colOff>
      <xdr:row>91</xdr:row>
      <xdr:rowOff>85725</xdr:rowOff>
    </xdr:to>
    <xdr:graphicFrame macro="">
      <xdr:nvGraphicFramePr>
        <xdr:cNvPr id="14374168" name="Wykres 1">
          <a:extLst>
            <a:ext uri="{FF2B5EF4-FFF2-40B4-BE49-F238E27FC236}">
              <a16:creationId xmlns:a16="http://schemas.microsoft.com/office/drawing/2014/main" id="{B95B1F76-1FA1-4356-8060-04C0DD0C83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62</xdr:row>
      <xdr:rowOff>76200</xdr:rowOff>
    </xdr:from>
    <xdr:to>
      <xdr:col>14</xdr:col>
      <xdr:colOff>571500</xdr:colOff>
      <xdr:row>76</xdr:row>
      <xdr:rowOff>152400</xdr:rowOff>
    </xdr:to>
    <xdr:graphicFrame macro="">
      <xdr:nvGraphicFramePr>
        <xdr:cNvPr id="14374169" name="Wykres 1">
          <a:extLst>
            <a:ext uri="{FF2B5EF4-FFF2-40B4-BE49-F238E27FC236}">
              <a16:creationId xmlns:a16="http://schemas.microsoft.com/office/drawing/2014/main" id="{099D6597-1862-4657-AF67-CCC8560159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47</xdr:row>
      <xdr:rowOff>123825</xdr:rowOff>
    </xdr:from>
    <xdr:to>
      <xdr:col>14</xdr:col>
      <xdr:colOff>590550</xdr:colOff>
      <xdr:row>62</xdr:row>
      <xdr:rowOff>9525</xdr:rowOff>
    </xdr:to>
    <xdr:graphicFrame macro="">
      <xdr:nvGraphicFramePr>
        <xdr:cNvPr id="14374170" name="Wykres 1">
          <a:extLst>
            <a:ext uri="{FF2B5EF4-FFF2-40B4-BE49-F238E27FC236}">
              <a16:creationId xmlns:a16="http://schemas.microsoft.com/office/drawing/2014/main" id="{5143498D-954C-4332-9993-43CE340604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32</xdr:row>
      <xdr:rowOff>38100</xdr:rowOff>
    </xdr:from>
    <xdr:to>
      <xdr:col>15</xdr:col>
      <xdr:colOff>0</xdr:colOff>
      <xdr:row>47</xdr:row>
      <xdr:rowOff>19050</xdr:rowOff>
    </xdr:to>
    <xdr:graphicFrame macro="">
      <xdr:nvGraphicFramePr>
        <xdr:cNvPr id="14374171" name="Wykres 1">
          <a:extLst>
            <a:ext uri="{FF2B5EF4-FFF2-40B4-BE49-F238E27FC236}">
              <a16:creationId xmlns:a16="http://schemas.microsoft.com/office/drawing/2014/main" id="{8A2C2861-9E11-465E-8205-D54BB10CDC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16</xdr:row>
      <xdr:rowOff>85725</xdr:rowOff>
    </xdr:from>
    <xdr:to>
      <xdr:col>14</xdr:col>
      <xdr:colOff>600075</xdr:colOff>
      <xdr:row>31</xdr:row>
      <xdr:rowOff>123825</xdr:rowOff>
    </xdr:to>
    <xdr:graphicFrame macro="">
      <xdr:nvGraphicFramePr>
        <xdr:cNvPr id="14374172" name="Wykres 1">
          <a:extLst>
            <a:ext uri="{FF2B5EF4-FFF2-40B4-BE49-F238E27FC236}">
              <a16:creationId xmlns:a16="http://schemas.microsoft.com/office/drawing/2014/main" id="{91F58393-CF90-4D6B-976D-37A90D8E07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95250</xdr:colOff>
      <xdr:row>0</xdr:row>
      <xdr:rowOff>85725</xdr:rowOff>
    </xdr:from>
    <xdr:to>
      <xdr:col>14</xdr:col>
      <xdr:colOff>590550</xdr:colOff>
      <xdr:row>15</xdr:row>
      <xdr:rowOff>180975</xdr:rowOff>
    </xdr:to>
    <xdr:graphicFrame macro="">
      <xdr:nvGraphicFramePr>
        <xdr:cNvPr id="14374173" name="Wykres 1">
          <a:extLst>
            <a:ext uri="{FF2B5EF4-FFF2-40B4-BE49-F238E27FC236}">
              <a16:creationId xmlns:a16="http://schemas.microsoft.com/office/drawing/2014/main" id="{0D4F330A-D653-42C3-859E-2B4DE3C528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ROWEROWE%202021/Liczniki%202021/export%20(5)_pa&#378;dziernik%202021.xlsx" TargetMode="External"/><Relationship Id="rId1" Type="http://schemas.openxmlformats.org/officeDocument/2006/relationships/externalLinkPath" Target="/personal/lucyna_tomczak_gdansk_gda_pl/Documents/LICZNIKI%20ROWEROWE%202021/Liczniki%202021/export%20(5)_pa&#378;dziernik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T36">
            <v>14964</v>
          </cell>
          <cell r="U36">
            <v>16047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V161"/>
  <sheetViews>
    <sheetView showGridLines="0" tabSelected="1" zoomScale="90" zoomScaleNormal="90" workbookViewId="0">
      <selection activeCell="W18" sqref="W18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9" max="19" width="9.140625" customWidth="1"/>
    <col min="20" max="20" width="9.28515625" customWidth="1"/>
    <col min="21" max="21" width="11.28515625" hidden="1" customWidth="1"/>
    <col min="22" max="22" width="7.140625" hidden="1" customWidth="1"/>
    <col min="23" max="23" width="9.28515625" customWidth="1"/>
  </cols>
  <sheetData>
    <row r="3" spans="21:22">
      <c r="U3" s="3" t="s">
        <v>15</v>
      </c>
      <c r="V3" s="3" t="s">
        <v>14</v>
      </c>
    </row>
    <row r="4" spans="21:22">
      <c r="U4" s="64">
        <v>2014</v>
      </c>
      <c r="V4" s="65"/>
    </row>
    <row r="5" spans="21:22">
      <c r="U5" s="2" t="s">
        <v>4</v>
      </c>
      <c r="V5" s="4">
        <f>N28</f>
        <v>2720</v>
      </c>
    </row>
    <row r="6" spans="21:22">
      <c r="U6" s="64" t="s">
        <v>13</v>
      </c>
      <c r="V6" s="65"/>
    </row>
    <row r="7" spans="21:22">
      <c r="U7" s="2" t="s">
        <v>5</v>
      </c>
      <c r="V7" s="4">
        <f>C29</f>
        <v>2184</v>
      </c>
    </row>
    <row r="8" spans="21:22">
      <c r="U8" s="2" t="s">
        <v>6</v>
      </c>
      <c r="V8" s="4">
        <f>D29</f>
        <v>2745</v>
      </c>
    </row>
    <row r="9" spans="21:22">
      <c r="U9" s="2" t="s">
        <v>7</v>
      </c>
      <c r="V9" s="4">
        <f>E29</f>
        <v>5478</v>
      </c>
    </row>
    <row r="10" spans="21:22">
      <c r="U10" s="2" t="s">
        <v>8</v>
      </c>
      <c r="V10" s="4">
        <f>F29</f>
        <v>8382</v>
      </c>
    </row>
    <row r="11" spans="21:22">
      <c r="U11" s="2" t="s">
        <v>9</v>
      </c>
      <c r="V11" s="4">
        <f>G29</f>
        <v>16107</v>
      </c>
    </row>
    <row r="12" spans="21:22">
      <c r="U12" s="2" t="s">
        <v>10</v>
      </c>
      <c r="V12" s="4">
        <f>H29</f>
        <v>17513</v>
      </c>
    </row>
    <row r="13" spans="21:22">
      <c r="U13" s="2" t="s">
        <v>11</v>
      </c>
      <c r="V13" s="4">
        <f>I29</f>
        <v>16449</v>
      </c>
    </row>
    <row r="14" spans="21:22">
      <c r="U14" s="2" t="s">
        <v>12</v>
      </c>
      <c r="V14" s="4">
        <f>J29</f>
        <v>19432</v>
      </c>
    </row>
    <row r="15" spans="21:22">
      <c r="U15" s="2" t="s">
        <v>1</v>
      </c>
      <c r="V15" s="4">
        <f>K29</f>
        <v>13428</v>
      </c>
    </row>
    <row r="16" spans="21:22">
      <c r="U16" s="2" t="s">
        <v>2</v>
      </c>
      <c r="V16" s="4">
        <f>L29</f>
        <v>9295</v>
      </c>
    </row>
    <row r="17" spans="2:22">
      <c r="U17" s="2" t="s">
        <v>3</v>
      </c>
      <c r="V17" s="4">
        <f>M29</f>
        <v>4763</v>
      </c>
    </row>
    <row r="18" spans="2:22">
      <c r="U18" s="2" t="s">
        <v>4</v>
      </c>
      <c r="V18" s="4">
        <f>N29</f>
        <v>3471</v>
      </c>
    </row>
    <row r="19" spans="2:22">
      <c r="U19" s="64">
        <v>2016</v>
      </c>
      <c r="V19" s="65"/>
    </row>
    <row r="20" spans="2:22">
      <c r="U20" s="2" t="s">
        <v>5</v>
      </c>
      <c r="V20" s="4">
        <f>C30</f>
        <v>1964</v>
      </c>
    </row>
    <row r="21" spans="2:22">
      <c r="U21" s="2" t="s">
        <v>6</v>
      </c>
      <c r="V21" s="4">
        <f>D30</f>
        <v>3019</v>
      </c>
    </row>
    <row r="22" spans="2:22">
      <c r="U22" s="2" t="s">
        <v>7</v>
      </c>
      <c r="V22" s="4">
        <f>E30</f>
        <v>5107</v>
      </c>
    </row>
    <row r="23" spans="2:22">
      <c r="C23" s="5"/>
      <c r="D23" s="5"/>
      <c r="U23" s="2" t="s">
        <v>8</v>
      </c>
      <c r="V23" s="4">
        <f>F30</f>
        <v>11721</v>
      </c>
    </row>
    <row r="24" spans="2:22">
      <c r="C24" s="5"/>
      <c r="D24" s="5"/>
      <c r="U24" s="2" t="s">
        <v>9</v>
      </c>
      <c r="V24" s="4">
        <f>G30</f>
        <v>21557</v>
      </c>
    </row>
    <row r="25" spans="2:22">
      <c r="U25" s="2" t="s">
        <v>10</v>
      </c>
      <c r="V25" s="4">
        <f>H30</f>
        <v>19041</v>
      </c>
    </row>
    <row r="26" spans="2:22">
      <c r="U26" s="2" t="s">
        <v>11</v>
      </c>
      <c r="V26" s="4">
        <f>I30</f>
        <v>19022</v>
      </c>
    </row>
    <row r="27" spans="2:22" ht="16.5" customHeight="1">
      <c r="B27" s="6"/>
      <c r="C27" s="3" t="s">
        <v>17</v>
      </c>
      <c r="D27" s="3" t="s">
        <v>18</v>
      </c>
      <c r="E27" s="3" t="s">
        <v>19</v>
      </c>
      <c r="F27" s="3" t="s">
        <v>20</v>
      </c>
      <c r="G27" s="3" t="s">
        <v>21</v>
      </c>
      <c r="H27" s="3" t="s">
        <v>22</v>
      </c>
      <c r="I27" s="3" t="s">
        <v>23</v>
      </c>
      <c r="J27" s="3" t="s">
        <v>24</v>
      </c>
      <c r="K27" s="3" t="s">
        <v>25</v>
      </c>
      <c r="L27" s="3" t="s">
        <v>26</v>
      </c>
      <c r="M27" s="3" t="s">
        <v>27</v>
      </c>
      <c r="N27" s="3" t="s">
        <v>28</v>
      </c>
      <c r="O27" s="3" t="s">
        <v>94</v>
      </c>
      <c r="P27" s="3" t="s">
        <v>95</v>
      </c>
      <c r="U27" s="2" t="s">
        <v>12</v>
      </c>
      <c r="V27" s="4">
        <f>J30</f>
        <v>17021</v>
      </c>
    </row>
    <row r="28" spans="2:22">
      <c r="B28" s="12">
        <v>2014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20">
        <v>2720</v>
      </c>
      <c r="O28" s="60"/>
      <c r="P28" s="62" t="s">
        <v>96</v>
      </c>
      <c r="U28" s="2" t="s">
        <v>1</v>
      </c>
      <c r="V28" s="4">
        <f>K30</f>
        <v>16686</v>
      </c>
    </row>
    <row r="29" spans="2:22">
      <c r="B29" s="12">
        <v>2015</v>
      </c>
      <c r="C29" s="20">
        <v>2184</v>
      </c>
      <c r="D29" s="20">
        <v>2745</v>
      </c>
      <c r="E29" s="20">
        <v>5478</v>
      </c>
      <c r="F29" s="20">
        <v>8382</v>
      </c>
      <c r="G29" s="20">
        <v>16107</v>
      </c>
      <c r="H29" s="20">
        <v>17513</v>
      </c>
      <c r="I29" s="20">
        <v>16449</v>
      </c>
      <c r="J29" s="20">
        <v>19432</v>
      </c>
      <c r="K29" s="20">
        <v>13428</v>
      </c>
      <c r="L29" s="20">
        <v>9295</v>
      </c>
      <c r="M29" s="20">
        <v>4763</v>
      </c>
      <c r="N29" s="20">
        <v>3471</v>
      </c>
      <c r="O29" s="61">
        <f>SUM(C29:N29)</f>
        <v>119247</v>
      </c>
      <c r="P29" s="62" t="s">
        <v>96</v>
      </c>
      <c r="U29" s="2" t="s">
        <v>2</v>
      </c>
      <c r="V29" s="4">
        <f>L30</f>
        <v>7568</v>
      </c>
    </row>
    <row r="30" spans="2:22">
      <c r="B30" s="12">
        <v>2016</v>
      </c>
      <c r="C30" s="20">
        <v>1964</v>
      </c>
      <c r="D30" s="20">
        <v>3019</v>
      </c>
      <c r="E30" s="20">
        <v>5107</v>
      </c>
      <c r="F30" s="20">
        <v>11721</v>
      </c>
      <c r="G30" s="20">
        <v>21557</v>
      </c>
      <c r="H30" s="20">
        <v>19041</v>
      </c>
      <c r="I30" s="20">
        <v>19022</v>
      </c>
      <c r="J30" s="20">
        <v>17021</v>
      </c>
      <c r="K30" s="20">
        <v>16686</v>
      </c>
      <c r="L30" s="20">
        <v>7568</v>
      </c>
      <c r="M30" s="20">
        <v>4435</v>
      </c>
      <c r="N30" s="20">
        <v>3055</v>
      </c>
      <c r="O30" s="61">
        <f>SUM(C30:N30)</f>
        <v>130196</v>
      </c>
      <c r="P30" s="63">
        <f>O30/O29</f>
        <v>1.0918178235091869</v>
      </c>
      <c r="U30" s="2" t="s">
        <v>3</v>
      </c>
      <c r="V30" s="4">
        <f>M30</f>
        <v>4435</v>
      </c>
    </row>
    <row r="31" spans="2:22">
      <c r="B31" s="12">
        <v>2017</v>
      </c>
      <c r="C31" s="20">
        <v>2135</v>
      </c>
      <c r="D31" s="20">
        <v>2732</v>
      </c>
      <c r="E31" s="20">
        <v>7330</v>
      </c>
      <c r="F31" s="20">
        <v>9055</v>
      </c>
      <c r="G31" s="20">
        <v>21279</v>
      </c>
      <c r="H31" s="20">
        <v>17997</v>
      </c>
      <c r="I31" s="20">
        <v>17573</v>
      </c>
      <c r="J31" s="20">
        <v>19203</v>
      </c>
      <c r="K31" s="20">
        <v>11162</v>
      </c>
      <c r="L31" s="20">
        <v>8468</v>
      </c>
      <c r="M31" s="20">
        <v>5577</v>
      </c>
      <c r="N31" s="20">
        <v>3302</v>
      </c>
      <c r="O31" s="61">
        <f>SUM(C31:N31)</f>
        <v>125813</v>
      </c>
      <c r="P31" s="63">
        <f>O31/O30</f>
        <v>0.96633537128636826</v>
      </c>
      <c r="U31" s="2" t="s">
        <v>4</v>
      </c>
      <c r="V31" s="4">
        <f>N30</f>
        <v>3055</v>
      </c>
    </row>
    <row r="32" spans="2:22">
      <c r="B32" s="12">
        <v>2018</v>
      </c>
      <c r="C32" s="20">
        <v>2943</v>
      </c>
      <c r="D32" s="20">
        <v>2069</v>
      </c>
      <c r="E32" s="20">
        <v>3558</v>
      </c>
      <c r="F32" s="20">
        <v>14379</v>
      </c>
      <c r="G32" s="20">
        <v>24430</v>
      </c>
      <c r="H32" s="20">
        <v>20448</v>
      </c>
      <c r="I32" s="20">
        <v>19638</v>
      </c>
      <c r="J32" s="20">
        <v>18688</v>
      </c>
      <c r="K32" s="20">
        <v>16495</v>
      </c>
      <c r="L32" s="20">
        <v>12768</v>
      </c>
      <c r="M32" s="20">
        <v>7106</v>
      </c>
      <c r="N32" s="20">
        <v>3207</v>
      </c>
      <c r="O32" s="61">
        <f>SUM(C32:N32)</f>
        <v>145729</v>
      </c>
      <c r="P32" s="63">
        <f>O32/O31</f>
        <v>1.1582984270305929</v>
      </c>
      <c r="U32" s="64" t="s">
        <v>29</v>
      </c>
      <c r="V32" s="65"/>
    </row>
    <row r="33" spans="2:22">
      <c r="B33" s="12">
        <v>2019</v>
      </c>
      <c r="C33" s="20">
        <v>2490</v>
      </c>
      <c r="D33" s="20">
        <v>3662</v>
      </c>
      <c r="E33" s="20">
        <v>7382</v>
      </c>
      <c r="F33" s="20">
        <v>14235</v>
      </c>
      <c r="G33" s="20">
        <v>16441</v>
      </c>
      <c r="H33" s="20">
        <v>23517</v>
      </c>
      <c r="I33" s="20">
        <v>20229</v>
      </c>
      <c r="J33" s="20">
        <v>20479</v>
      </c>
      <c r="K33" s="20">
        <v>16620</v>
      </c>
      <c r="L33" s="20">
        <v>12527</v>
      </c>
      <c r="M33" s="20">
        <v>5997</v>
      </c>
      <c r="N33" s="20">
        <v>4210</v>
      </c>
      <c r="O33" s="61">
        <f>SUM(C33:N33)</f>
        <v>147789</v>
      </c>
      <c r="P33" s="63">
        <f>O33/O32</f>
        <v>1.0141358274605603</v>
      </c>
      <c r="U33" s="2" t="s">
        <v>5</v>
      </c>
      <c r="V33" s="4">
        <f>C31</f>
        <v>2135</v>
      </c>
    </row>
    <row r="34" spans="2:22">
      <c r="B34" s="12">
        <v>2020</v>
      </c>
      <c r="C34" s="20">
        <v>4770</v>
      </c>
      <c r="D34" s="20">
        <v>4991</v>
      </c>
      <c r="E34" s="20">
        <v>5816</v>
      </c>
      <c r="F34" s="20">
        <v>7900</v>
      </c>
      <c r="G34" s="20">
        <v>14387</v>
      </c>
      <c r="H34" s="60"/>
      <c r="I34" s="60"/>
      <c r="J34" s="60"/>
      <c r="K34" s="60"/>
      <c r="L34" s="60"/>
      <c r="M34" s="20">
        <v>9647</v>
      </c>
      <c r="N34" s="20">
        <v>5292</v>
      </c>
      <c r="O34" s="60"/>
      <c r="P34" s="62" t="s">
        <v>96</v>
      </c>
      <c r="R34" s="66" t="s">
        <v>99</v>
      </c>
      <c r="S34" s="66"/>
      <c r="U34" s="2" t="s">
        <v>6</v>
      </c>
      <c r="V34" s="4">
        <f>D31</f>
        <v>2732</v>
      </c>
    </row>
    <row r="35" spans="2:22">
      <c r="B35" s="12">
        <v>2021</v>
      </c>
      <c r="C35" s="20">
        <v>3339</v>
      </c>
      <c r="D35" s="20">
        <v>3239</v>
      </c>
      <c r="E35" s="20">
        <v>7798</v>
      </c>
      <c r="F35" s="20">
        <v>10421</v>
      </c>
      <c r="G35" s="20">
        <v>18522</v>
      </c>
      <c r="H35" s="20">
        <v>25084</v>
      </c>
      <c r="I35" s="20">
        <v>22857</v>
      </c>
      <c r="J35" s="20">
        <v>18533</v>
      </c>
      <c r="K35" s="20">
        <v>18845</v>
      </c>
      <c r="L35" s="20">
        <v>16047</v>
      </c>
      <c r="M35" s="20">
        <v>8989</v>
      </c>
      <c r="N35" s="20">
        <v>3885</v>
      </c>
      <c r="O35" s="61">
        <f t="shared" ref="O35:O40" si="0">SUM(C35:N35)</f>
        <v>157559</v>
      </c>
      <c r="P35" s="63">
        <f>O35/O33</f>
        <v>1.0661077617414016</v>
      </c>
      <c r="U35" s="2" t="s">
        <v>7</v>
      </c>
      <c r="V35" s="4">
        <f>E31</f>
        <v>7330</v>
      </c>
    </row>
    <row r="36" spans="2:22">
      <c r="B36" s="12">
        <v>2022</v>
      </c>
      <c r="C36" s="20">
        <v>4366</v>
      </c>
      <c r="D36" s="20">
        <v>4433</v>
      </c>
      <c r="E36" s="20">
        <v>11433</v>
      </c>
      <c r="F36" s="20">
        <v>11901</v>
      </c>
      <c r="G36" s="20">
        <v>20663</v>
      </c>
      <c r="H36" s="20">
        <v>23877</v>
      </c>
      <c r="I36" s="20">
        <v>22497</v>
      </c>
      <c r="J36" s="20">
        <v>23981</v>
      </c>
      <c r="K36" s="20">
        <v>17758</v>
      </c>
      <c r="L36" s="20">
        <v>17106</v>
      </c>
      <c r="M36" s="20">
        <v>10824</v>
      </c>
      <c r="N36" s="20">
        <v>4503</v>
      </c>
      <c r="O36" s="61">
        <f t="shared" si="0"/>
        <v>173342</v>
      </c>
      <c r="P36" s="63">
        <f>O36/O35</f>
        <v>1.1001719990606693</v>
      </c>
      <c r="U36" s="2" t="s">
        <v>8</v>
      </c>
      <c r="V36" s="4">
        <f>F31</f>
        <v>9055</v>
      </c>
    </row>
    <row r="37" spans="2:22">
      <c r="B37" s="12">
        <v>2023</v>
      </c>
      <c r="C37" s="20">
        <v>5643</v>
      </c>
      <c r="D37" s="20">
        <v>4843</v>
      </c>
      <c r="E37" s="20">
        <v>7983</v>
      </c>
      <c r="F37" s="20">
        <v>13783</v>
      </c>
      <c r="G37" s="20">
        <v>26849</v>
      </c>
      <c r="H37" s="20">
        <v>26814</v>
      </c>
      <c r="I37" s="20">
        <v>22233</v>
      </c>
      <c r="J37" s="20">
        <v>18870</v>
      </c>
      <c r="K37" s="20">
        <v>24810</v>
      </c>
      <c r="L37" s="20">
        <v>14804</v>
      </c>
      <c r="M37" s="20">
        <v>8835</v>
      </c>
      <c r="N37" s="20">
        <v>4181</v>
      </c>
      <c r="O37" s="61">
        <f t="shared" si="0"/>
        <v>179648</v>
      </c>
      <c r="P37" s="63">
        <f>O37/O36</f>
        <v>1.036378950283255</v>
      </c>
      <c r="U37" s="2" t="s">
        <v>9</v>
      </c>
      <c r="V37" s="4">
        <f>G31</f>
        <v>21279</v>
      </c>
    </row>
    <row r="38" spans="2:22">
      <c r="B38" s="12">
        <v>2024</v>
      </c>
      <c r="C38" s="20">
        <v>3647</v>
      </c>
      <c r="D38" s="20">
        <v>5486</v>
      </c>
      <c r="E38" s="20">
        <v>10373</v>
      </c>
      <c r="F38" s="20">
        <v>15195</v>
      </c>
      <c r="G38" s="20">
        <v>25627</v>
      </c>
      <c r="H38" s="20">
        <v>22975</v>
      </c>
      <c r="I38" s="20">
        <v>24419</v>
      </c>
      <c r="J38" s="20">
        <v>25181</v>
      </c>
      <c r="K38" s="20">
        <v>21954</v>
      </c>
      <c r="L38" s="20">
        <v>17333</v>
      </c>
      <c r="M38" s="20">
        <v>10978</v>
      </c>
      <c r="N38" s="20">
        <v>7358</v>
      </c>
      <c r="O38" s="61">
        <f t="shared" si="0"/>
        <v>190526</v>
      </c>
      <c r="P38" s="63">
        <f>O38/O37</f>
        <v>1.0605517456359101</v>
      </c>
      <c r="U38" s="2" t="s">
        <v>10</v>
      </c>
      <c r="V38" s="4">
        <f>H31</f>
        <v>17997</v>
      </c>
    </row>
    <row r="39" spans="2:22">
      <c r="B39" s="12">
        <v>2025</v>
      </c>
      <c r="C39" s="20">
        <v>6160</v>
      </c>
      <c r="D39" s="20">
        <v>6390</v>
      </c>
      <c r="E39" s="20">
        <v>13927</v>
      </c>
      <c r="F39" s="20">
        <v>17235</v>
      </c>
      <c r="G39" s="20">
        <v>22072</v>
      </c>
      <c r="H39" s="20">
        <v>22241</v>
      </c>
      <c r="I39" s="20">
        <v>23890</v>
      </c>
      <c r="J39" s="20">
        <v>23869</v>
      </c>
      <c r="K39" s="20">
        <v>23363</v>
      </c>
      <c r="L39" s="20">
        <v>17150</v>
      </c>
      <c r="M39" s="20">
        <v>13384</v>
      </c>
      <c r="N39" s="20">
        <v>11866</v>
      </c>
      <c r="O39" s="61">
        <f t="shared" si="0"/>
        <v>201547</v>
      </c>
      <c r="P39" s="63">
        <f>O39/O38</f>
        <v>1.0578451235002047</v>
      </c>
      <c r="U39" s="2" t="s">
        <v>10</v>
      </c>
      <c r="V39" s="4">
        <f>H32</f>
        <v>20448</v>
      </c>
    </row>
    <row r="40" spans="2:22">
      <c r="B40" s="12">
        <v>2026</v>
      </c>
      <c r="C40" s="20">
        <v>4049</v>
      </c>
      <c r="D40" s="20">
        <v>4510</v>
      </c>
      <c r="E40" s="20">
        <v>17590</v>
      </c>
      <c r="F40" s="20">
        <v>19574</v>
      </c>
      <c r="G40" s="20">
        <v>26950</v>
      </c>
      <c r="H40" s="20">
        <v>26745</v>
      </c>
      <c r="I40" s="20">
        <v>23522</v>
      </c>
      <c r="J40" s="20"/>
      <c r="K40" s="20"/>
      <c r="L40" s="20"/>
      <c r="M40" s="20"/>
      <c r="N40" s="20"/>
      <c r="O40" s="61">
        <f t="shared" si="0"/>
        <v>122940</v>
      </c>
      <c r="P40" s="63">
        <f>O40/O39</f>
        <v>0.60998179084779236</v>
      </c>
      <c r="U40" s="2" t="s">
        <v>10</v>
      </c>
      <c r="V40" s="4">
        <f>H33</f>
        <v>23517</v>
      </c>
    </row>
    <row r="41" spans="2:22">
      <c r="U41" s="2" t="s">
        <v>1</v>
      </c>
      <c r="V41" s="4">
        <f>K31</f>
        <v>11162</v>
      </c>
    </row>
    <row r="42" spans="2:22">
      <c r="U42" s="2" t="s">
        <v>2</v>
      </c>
      <c r="V42" s="4">
        <f>L31</f>
        <v>8468</v>
      </c>
    </row>
    <row r="43" spans="2:22">
      <c r="U43" s="2" t="s">
        <v>3</v>
      </c>
      <c r="V43" s="4">
        <f>listopad!$W$36</f>
        <v>5577</v>
      </c>
    </row>
    <row r="44" spans="2:22">
      <c r="U44" s="2" t="s">
        <v>4</v>
      </c>
      <c r="V44" s="4">
        <f>grudzień!Y37</f>
        <v>3302</v>
      </c>
    </row>
    <row r="45" spans="2:22">
      <c r="U45" s="64" t="s">
        <v>30</v>
      </c>
      <c r="V45" s="65"/>
    </row>
    <row r="46" spans="2:22">
      <c r="U46" s="2" t="s">
        <v>5</v>
      </c>
      <c r="V46" s="4">
        <f>styczeń!Y37</f>
        <v>2943</v>
      </c>
    </row>
    <row r="47" spans="2:22">
      <c r="U47" s="2" t="s">
        <v>6</v>
      </c>
      <c r="V47" s="4">
        <f>D32</f>
        <v>2069</v>
      </c>
    </row>
    <row r="48" spans="2:22">
      <c r="U48" s="2" t="s">
        <v>7</v>
      </c>
      <c r="V48" s="4">
        <f>E32</f>
        <v>3558</v>
      </c>
    </row>
    <row r="49" spans="21:22">
      <c r="U49" s="2" t="s">
        <v>8</v>
      </c>
      <c r="V49" s="4">
        <f>F32</f>
        <v>14379</v>
      </c>
    </row>
    <row r="50" spans="21:22">
      <c r="U50" s="2" t="s">
        <v>9</v>
      </c>
      <c r="V50" s="4">
        <f>G32</f>
        <v>24430</v>
      </c>
    </row>
    <row r="51" spans="21:22">
      <c r="U51" s="2" t="s">
        <v>10</v>
      </c>
      <c r="V51" s="4">
        <f>H32</f>
        <v>20448</v>
      </c>
    </row>
    <row r="52" spans="21:22">
      <c r="U52" s="2" t="s">
        <v>11</v>
      </c>
      <c r="V52" s="4">
        <f>I32</f>
        <v>19638</v>
      </c>
    </row>
    <row r="53" spans="21:22">
      <c r="U53" s="2" t="s">
        <v>12</v>
      </c>
      <c r="V53" s="4">
        <f>J32</f>
        <v>18688</v>
      </c>
    </row>
    <row r="54" spans="21:22">
      <c r="U54" s="2" t="s">
        <v>1</v>
      </c>
      <c r="V54" s="4">
        <f>K32</f>
        <v>16495</v>
      </c>
    </row>
    <row r="55" spans="21:22">
      <c r="U55" s="2" t="s">
        <v>2</v>
      </c>
      <c r="V55" s="4">
        <f>L32</f>
        <v>12768</v>
      </c>
    </row>
    <row r="56" spans="21:22">
      <c r="U56" s="2" t="s">
        <v>3</v>
      </c>
      <c r="V56" s="4">
        <f>listopad!Y36</f>
        <v>7106</v>
      </c>
    </row>
    <row r="57" spans="21:22">
      <c r="U57" s="2" t="s">
        <v>4</v>
      </c>
      <c r="V57" s="4">
        <f>grudzień!AA37</f>
        <v>3207</v>
      </c>
    </row>
    <row r="58" spans="21:22">
      <c r="U58" s="64" t="s">
        <v>31</v>
      </c>
      <c r="V58" s="65"/>
    </row>
    <row r="59" spans="21:22">
      <c r="U59" s="2" t="s">
        <v>5</v>
      </c>
      <c r="V59" s="4">
        <f>styczeń!AA37</f>
        <v>2490</v>
      </c>
    </row>
    <row r="60" spans="21:22">
      <c r="U60" s="2" t="s">
        <v>6</v>
      </c>
      <c r="V60" s="4">
        <f>luty!AA35</f>
        <v>3662</v>
      </c>
    </row>
    <row r="61" spans="21:22">
      <c r="U61" s="2" t="s">
        <v>7</v>
      </c>
      <c r="V61" s="4">
        <f>marzec!AA37</f>
        <v>7382</v>
      </c>
    </row>
    <row r="62" spans="21:22">
      <c r="U62" s="2" t="s">
        <v>8</v>
      </c>
      <c r="V62" s="4">
        <f>kwiecień!$AA$36</f>
        <v>14235</v>
      </c>
    </row>
    <row r="63" spans="21:22">
      <c r="U63" s="2" t="s">
        <v>9</v>
      </c>
      <c r="V63" s="4">
        <f>maj!AA37</f>
        <v>16441</v>
      </c>
    </row>
    <row r="64" spans="21:22">
      <c r="U64" s="2" t="s">
        <v>10</v>
      </c>
      <c r="V64" s="4">
        <f>czerwiec!AA36</f>
        <v>23517</v>
      </c>
    </row>
    <row r="65" spans="21:22">
      <c r="U65" s="2" t="s">
        <v>11</v>
      </c>
      <c r="V65" s="4">
        <f>lipiec!AA37</f>
        <v>20229</v>
      </c>
    </row>
    <row r="66" spans="21:22">
      <c r="U66" s="2" t="s">
        <v>12</v>
      </c>
      <c r="V66" s="4">
        <f>sierpień!AA37</f>
        <v>20479</v>
      </c>
    </row>
    <row r="67" spans="21:22">
      <c r="U67" s="2" t="s">
        <v>1</v>
      </c>
      <c r="V67" s="4">
        <f>wrzesień!AA36</f>
        <v>16620</v>
      </c>
    </row>
    <row r="68" spans="21:22">
      <c r="U68" s="2" t="s">
        <v>2</v>
      </c>
      <c r="V68" s="4">
        <f>październik!$AA$37</f>
        <v>12527</v>
      </c>
    </row>
    <row r="69" spans="21:22">
      <c r="U69" s="2" t="s">
        <v>3</v>
      </c>
      <c r="V69" s="4">
        <f>listopad!AA36</f>
        <v>5997</v>
      </c>
    </row>
    <row r="70" spans="21:22">
      <c r="U70" s="2" t="s">
        <v>4</v>
      </c>
      <c r="V70" s="4">
        <f>grudzień!AC37</f>
        <v>4210</v>
      </c>
    </row>
    <row r="71" spans="21:22">
      <c r="U71" s="64" t="s">
        <v>32</v>
      </c>
      <c r="V71" s="65"/>
    </row>
    <row r="72" spans="21:22">
      <c r="U72" s="2" t="s">
        <v>5</v>
      </c>
      <c r="V72" s="4">
        <f>styczeń!AC37</f>
        <v>4770</v>
      </c>
    </row>
    <row r="73" spans="21:22">
      <c r="U73" s="2" t="s">
        <v>6</v>
      </c>
      <c r="V73" s="4">
        <f>D34</f>
        <v>4991</v>
      </c>
    </row>
    <row r="74" spans="21:22">
      <c r="U74" s="2" t="s">
        <v>7</v>
      </c>
      <c r="V74" s="4">
        <f>marzec!$AC$37</f>
        <v>5816</v>
      </c>
    </row>
    <row r="75" spans="21:22">
      <c r="U75" s="2" t="s">
        <v>8</v>
      </c>
      <c r="V75" s="4">
        <f>kwiecień!AC36</f>
        <v>7900</v>
      </c>
    </row>
    <row r="76" spans="21:22">
      <c r="U76" s="2" t="s">
        <v>9</v>
      </c>
      <c r="V76" s="4">
        <v>14387</v>
      </c>
    </row>
    <row r="77" spans="21:22">
      <c r="U77" s="2" t="s">
        <v>10</v>
      </c>
      <c r="V77" s="4"/>
    </row>
    <row r="78" spans="21:22">
      <c r="U78" s="2" t="s">
        <v>11</v>
      </c>
      <c r="V78" s="4"/>
    </row>
    <row r="79" spans="21:22">
      <c r="U79" s="2" t="s">
        <v>12</v>
      </c>
      <c r="V79" s="4"/>
    </row>
    <row r="80" spans="21:22">
      <c r="U80" s="2" t="s">
        <v>1</v>
      </c>
      <c r="V80" s="4"/>
    </row>
    <row r="81" spans="21:22">
      <c r="U81" s="2" t="s">
        <v>2</v>
      </c>
      <c r="V81" s="4"/>
    </row>
    <row r="82" spans="21:22">
      <c r="U82" s="2" t="s">
        <v>3</v>
      </c>
      <c r="V82" s="4">
        <v>9647</v>
      </c>
    </row>
    <row r="83" spans="21:22">
      <c r="U83" s="2" t="s">
        <v>4</v>
      </c>
      <c r="V83" s="4">
        <v>5292</v>
      </c>
    </row>
    <row r="84" spans="21:22">
      <c r="U84" s="64" t="s">
        <v>97</v>
      </c>
      <c r="V84" s="65"/>
    </row>
    <row r="85" spans="21:22">
      <c r="U85" s="2" t="s">
        <v>5</v>
      </c>
      <c r="V85" s="4">
        <v>3339</v>
      </c>
    </row>
    <row r="86" spans="21:22">
      <c r="U86" s="2" t="s">
        <v>6</v>
      </c>
      <c r="V86" s="4">
        <v>3239</v>
      </c>
    </row>
    <row r="87" spans="21:22">
      <c r="U87" s="2" t="s">
        <v>7</v>
      </c>
      <c r="V87" s="4">
        <v>7798</v>
      </c>
    </row>
    <row r="88" spans="21:22">
      <c r="U88" s="2" t="s">
        <v>8</v>
      </c>
      <c r="V88" s="4">
        <v>10421</v>
      </c>
    </row>
    <row r="89" spans="21:22">
      <c r="U89" s="2" t="s">
        <v>9</v>
      </c>
      <c r="V89" s="4">
        <v>18522</v>
      </c>
    </row>
    <row r="90" spans="21:22">
      <c r="U90" s="2" t="s">
        <v>10</v>
      </c>
      <c r="V90" s="4">
        <v>25084</v>
      </c>
    </row>
    <row r="91" spans="21:22">
      <c r="U91" s="2" t="s">
        <v>11</v>
      </c>
      <c r="V91" s="4">
        <v>22857</v>
      </c>
    </row>
    <row r="92" spans="21:22">
      <c r="U92" s="2" t="s">
        <v>12</v>
      </c>
      <c r="V92" s="4">
        <f>J35</f>
        <v>18533</v>
      </c>
    </row>
    <row r="93" spans="21:22">
      <c r="U93" s="2" t="s">
        <v>1</v>
      </c>
      <c r="V93" s="4">
        <f>K35</f>
        <v>18845</v>
      </c>
    </row>
    <row r="94" spans="21:22">
      <c r="U94" s="2" t="s">
        <v>2</v>
      </c>
      <c r="V94" s="4">
        <f>'[1]eco-counter'!$U$36</f>
        <v>16047</v>
      </c>
    </row>
    <row r="95" spans="21:22">
      <c r="U95" s="2" t="s">
        <v>3</v>
      </c>
      <c r="V95" s="4">
        <v>8989</v>
      </c>
    </row>
    <row r="96" spans="21:22">
      <c r="U96" s="2" t="s">
        <v>4</v>
      </c>
      <c r="V96" s="4">
        <v>3885</v>
      </c>
    </row>
    <row r="97" spans="21:22">
      <c r="U97" s="64" t="s">
        <v>98</v>
      </c>
      <c r="V97" s="65"/>
    </row>
    <row r="98" spans="21:22">
      <c r="U98" s="2" t="s">
        <v>5</v>
      </c>
      <c r="V98" s="4">
        <f>C36</f>
        <v>4366</v>
      </c>
    </row>
    <row r="99" spans="21:22">
      <c r="U99" s="2" t="s">
        <v>6</v>
      </c>
      <c r="V99" s="4">
        <v>4433</v>
      </c>
    </row>
    <row r="100" spans="21:22">
      <c r="U100" s="2" t="s">
        <v>7</v>
      </c>
      <c r="V100" s="4">
        <f>E36</f>
        <v>11433</v>
      </c>
    </row>
    <row r="101" spans="21:22">
      <c r="U101" s="2" t="s">
        <v>8</v>
      </c>
      <c r="V101" s="4">
        <f>F36</f>
        <v>11901</v>
      </c>
    </row>
    <row r="102" spans="21:22">
      <c r="U102" s="2" t="s">
        <v>9</v>
      </c>
      <c r="V102" s="4">
        <f>G36</f>
        <v>20663</v>
      </c>
    </row>
    <row r="103" spans="21:22">
      <c r="U103" s="2" t="s">
        <v>10</v>
      </c>
      <c r="V103" s="4">
        <f>H36</f>
        <v>23877</v>
      </c>
    </row>
    <row r="104" spans="21:22">
      <c r="U104" s="2" t="s">
        <v>11</v>
      </c>
      <c r="V104" s="4">
        <f>I36</f>
        <v>22497</v>
      </c>
    </row>
    <row r="105" spans="21:22">
      <c r="U105" s="2" t="s">
        <v>12</v>
      </c>
      <c r="V105" s="4">
        <f>J36</f>
        <v>23981</v>
      </c>
    </row>
    <row r="106" spans="21:22">
      <c r="U106" s="2" t="s">
        <v>1</v>
      </c>
      <c r="V106" s="4">
        <f>K36</f>
        <v>17758</v>
      </c>
    </row>
    <row r="107" spans="21:22">
      <c r="U107" s="2" t="s">
        <v>2</v>
      </c>
      <c r="V107" s="4">
        <f>L36</f>
        <v>17106</v>
      </c>
    </row>
    <row r="108" spans="21:22">
      <c r="U108" s="2" t="s">
        <v>3</v>
      </c>
      <c r="V108" s="4">
        <f>M36</f>
        <v>10824</v>
      </c>
    </row>
    <row r="109" spans="21:22">
      <c r="U109" s="2" t="s">
        <v>4</v>
      </c>
      <c r="V109" s="4">
        <f>N36</f>
        <v>4503</v>
      </c>
    </row>
    <row r="110" spans="21:22">
      <c r="U110" s="64" t="s">
        <v>100</v>
      </c>
      <c r="V110" s="65"/>
    </row>
    <row r="111" spans="21:22">
      <c r="U111" s="2" t="s">
        <v>5</v>
      </c>
      <c r="V111" s="4">
        <f>C37</f>
        <v>5643</v>
      </c>
    </row>
    <row r="112" spans="21:22">
      <c r="U112" s="2" t="s">
        <v>6</v>
      </c>
      <c r="V112" s="4">
        <f>D37</f>
        <v>4843</v>
      </c>
    </row>
    <row r="113" spans="21:22">
      <c r="U113" s="2" t="s">
        <v>7</v>
      </c>
      <c r="V113" s="4">
        <f>E37</f>
        <v>7983</v>
      </c>
    </row>
    <row r="114" spans="21:22">
      <c r="U114" s="2" t="s">
        <v>8</v>
      </c>
      <c r="V114" s="4">
        <f>F37</f>
        <v>13783</v>
      </c>
    </row>
    <row r="115" spans="21:22">
      <c r="U115" s="2" t="s">
        <v>9</v>
      </c>
      <c r="V115" s="4">
        <f>G37</f>
        <v>26849</v>
      </c>
    </row>
    <row r="116" spans="21:22">
      <c r="U116" s="2" t="s">
        <v>10</v>
      </c>
      <c r="V116" s="4">
        <f>H37</f>
        <v>26814</v>
      </c>
    </row>
    <row r="117" spans="21:22">
      <c r="U117" s="2" t="s">
        <v>11</v>
      </c>
      <c r="V117" s="4">
        <f>I37</f>
        <v>22233</v>
      </c>
    </row>
    <row r="118" spans="21:22">
      <c r="U118" s="2" t="s">
        <v>12</v>
      </c>
      <c r="V118" s="4">
        <f>J37</f>
        <v>18870</v>
      </c>
    </row>
    <row r="119" spans="21:22">
      <c r="U119" s="2" t="s">
        <v>1</v>
      </c>
      <c r="V119" s="4">
        <f>K37</f>
        <v>24810</v>
      </c>
    </row>
    <row r="120" spans="21:22">
      <c r="U120" s="2" t="s">
        <v>2</v>
      </c>
      <c r="V120" s="4">
        <f>L37</f>
        <v>14804</v>
      </c>
    </row>
    <row r="121" spans="21:22">
      <c r="U121" s="2" t="s">
        <v>3</v>
      </c>
      <c r="V121" s="4">
        <f>M37</f>
        <v>8835</v>
      </c>
    </row>
    <row r="122" spans="21:22">
      <c r="U122" s="2" t="s">
        <v>4</v>
      </c>
      <c r="V122" s="4">
        <f>N37</f>
        <v>4181</v>
      </c>
    </row>
    <row r="123" spans="21:22">
      <c r="U123" s="64" t="s">
        <v>101</v>
      </c>
      <c r="V123" s="65"/>
    </row>
    <row r="124" spans="21:22">
      <c r="U124" s="2" t="s">
        <v>5</v>
      </c>
      <c r="V124" s="4">
        <f>C38</f>
        <v>3647</v>
      </c>
    </row>
    <row r="125" spans="21:22">
      <c r="U125" s="2" t="s">
        <v>6</v>
      </c>
      <c r="V125" s="4">
        <f>D38</f>
        <v>5486</v>
      </c>
    </row>
    <row r="126" spans="21:22">
      <c r="U126" s="2" t="s">
        <v>7</v>
      </c>
      <c r="V126" s="4">
        <f>E38</f>
        <v>10373</v>
      </c>
    </row>
    <row r="127" spans="21:22">
      <c r="U127" s="2" t="s">
        <v>8</v>
      </c>
      <c r="V127" s="4">
        <f>F38</f>
        <v>15195</v>
      </c>
    </row>
    <row r="128" spans="21:22">
      <c r="U128" s="2" t="s">
        <v>9</v>
      </c>
      <c r="V128" s="4">
        <f>G38</f>
        <v>25627</v>
      </c>
    </row>
    <row r="129" spans="21:22">
      <c r="U129" s="2" t="s">
        <v>10</v>
      </c>
      <c r="V129" s="4">
        <f>H38</f>
        <v>22975</v>
      </c>
    </row>
    <row r="130" spans="21:22">
      <c r="U130" s="2" t="s">
        <v>11</v>
      </c>
      <c r="V130" s="4">
        <f>I38</f>
        <v>24419</v>
      </c>
    </row>
    <row r="131" spans="21:22">
      <c r="U131" s="2" t="s">
        <v>12</v>
      </c>
      <c r="V131" s="4">
        <f>J38</f>
        <v>25181</v>
      </c>
    </row>
    <row r="132" spans="21:22">
      <c r="U132" s="2" t="s">
        <v>1</v>
      </c>
      <c r="V132" s="4">
        <f>K38</f>
        <v>21954</v>
      </c>
    </row>
    <row r="133" spans="21:22">
      <c r="U133" s="2" t="s">
        <v>2</v>
      </c>
      <c r="V133" s="4">
        <f>L38</f>
        <v>17333</v>
      </c>
    </row>
    <row r="134" spans="21:22">
      <c r="U134" s="2" t="s">
        <v>3</v>
      </c>
      <c r="V134" s="4">
        <f>M38</f>
        <v>10978</v>
      </c>
    </row>
    <row r="135" spans="21:22">
      <c r="U135" s="2" t="s">
        <v>4</v>
      </c>
      <c r="V135" s="4">
        <f>N38</f>
        <v>7358</v>
      </c>
    </row>
    <row r="136" spans="21:22">
      <c r="U136" s="64" t="s">
        <v>102</v>
      </c>
      <c r="V136" s="65"/>
    </row>
    <row r="137" spans="21:22">
      <c r="U137" s="2" t="s">
        <v>5</v>
      </c>
      <c r="V137" s="4">
        <f>C39</f>
        <v>6160</v>
      </c>
    </row>
    <row r="138" spans="21:22">
      <c r="U138" s="2" t="s">
        <v>6</v>
      </c>
      <c r="V138" s="4">
        <f>D39</f>
        <v>6390</v>
      </c>
    </row>
    <row r="139" spans="21:22">
      <c r="U139" s="2" t="s">
        <v>7</v>
      </c>
      <c r="V139" s="4">
        <f>E39</f>
        <v>13927</v>
      </c>
    </row>
    <row r="140" spans="21:22">
      <c r="U140" s="2" t="s">
        <v>8</v>
      </c>
      <c r="V140" s="4">
        <f>F39</f>
        <v>17235</v>
      </c>
    </row>
    <row r="141" spans="21:22">
      <c r="U141" s="2" t="s">
        <v>9</v>
      </c>
      <c r="V141" s="4">
        <f>G39</f>
        <v>22072</v>
      </c>
    </row>
    <row r="142" spans="21:22">
      <c r="U142" s="2" t="s">
        <v>10</v>
      </c>
      <c r="V142" s="4">
        <f>H39</f>
        <v>22241</v>
      </c>
    </row>
    <row r="143" spans="21:22">
      <c r="U143" s="2" t="s">
        <v>11</v>
      </c>
      <c r="V143" s="4">
        <f>I39</f>
        <v>23890</v>
      </c>
    </row>
    <row r="144" spans="21:22">
      <c r="U144" s="2" t="s">
        <v>12</v>
      </c>
      <c r="V144" s="4">
        <f>J39</f>
        <v>23869</v>
      </c>
    </row>
    <row r="145" spans="21:22">
      <c r="U145" s="2" t="s">
        <v>1</v>
      </c>
      <c r="V145" s="4">
        <f>K39</f>
        <v>23363</v>
      </c>
    </row>
    <row r="146" spans="21:22">
      <c r="U146" s="2" t="s">
        <v>2</v>
      </c>
      <c r="V146" s="4">
        <f>L39</f>
        <v>17150</v>
      </c>
    </row>
    <row r="147" spans="21:22">
      <c r="U147" s="2" t="s">
        <v>3</v>
      </c>
      <c r="V147" s="4">
        <f>M39</f>
        <v>13384</v>
      </c>
    </row>
    <row r="148" spans="21:22">
      <c r="U148" s="2" t="s">
        <v>4</v>
      </c>
      <c r="V148" s="4">
        <f>N39</f>
        <v>11866</v>
      </c>
    </row>
    <row r="149" spans="21:22">
      <c r="U149" s="64" t="s">
        <v>103</v>
      </c>
      <c r="V149" s="65"/>
    </row>
    <row r="150" spans="21:22">
      <c r="U150" s="2" t="s">
        <v>5</v>
      </c>
      <c r="V150" s="4">
        <f>C40</f>
        <v>4049</v>
      </c>
    </row>
    <row r="151" spans="21:22">
      <c r="U151" s="2" t="s">
        <v>6</v>
      </c>
      <c r="V151" s="4">
        <f>D40</f>
        <v>4510</v>
      </c>
    </row>
    <row r="152" spans="21:22">
      <c r="U152" s="2" t="s">
        <v>7</v>
      </c>
      <c r="V152" s="4">
        <f>E40</f>
        <v>17590</v>
      </c>
    </row>
    <row r="153" spans="21:22">
      <c r="U153" s="2" t="s">
        <v>8</v>
      </c>
      <c r="V153" s="4">
        <f>F40</f>
        <v>19574</v>
      </c>
    </row>
    <row r="154" spans="21:22">
      <c r="U154" s="2" t="s">
        <v>9</v>
      </c>
      <c r="V154" s="4">
        <f>G40</f>
        <v>26950</v>
      </c>
    </row>
    <row r="155" spans="21:22">
      <c r="U155" s="2" t="s">
        <v>10</v>
      </c>
      <c r="V155" s="4">
        <f>H40</f>
        <v>26745</v>
      </c>
    </row>
    <row r="156" spans="21:22">
      <c r="U156" s="2" t="s">
        <v>11</v>
      </c>
      <c r="V156" s="4">
        <f>I40</f>
        <v>23522</v>
      </c>
    </row>
    <row r="157" spans="21:22">
      <c r="U157" s="2" t="s">
        <v>12</v>
      </c>
      <c r="V157" s="4">
        <f>J40</f>
        <v>0</v>
      </c>
    </row>
    <row r="158" spans="21:22">
      <c r="U158" s="2" t="s">
        <v>1</v>
      </c>
      <c r="V158" s="4">
        <f>K40</f>
        <v>0</v>
      </c>
    </row>
    <row r="159" spans="21:22">
      <c r="U159" s="2" t="s">
        <v>2</v>
      </c>
      <c r="V159" s="4">
        <f>L40</f>
        <v>0</v>
      </c>
    </row>
    <row r="160" spans="21:22">
      <c r="U160" s="2" t="s">
        <v>3</v>
      </c>
      <c r="V160" s="4">
        <f>M40</f>
        <v>0</v>
      </c>
    </row>
    <row r="161" spans="21:22">
      <c r="U161" s="2" t="s">
        <v>4</v>
      </c>
      <c r="V161" s="4">
        <f>N40</f>
        <v>0</v>
      </c>
    </row>
  </sheetData>
  <mergeCells count="14">
    <mergeCell ref="R34:S34"/>
    <mergeCell ref="U97:V97"/>
    <mergeCell ref="U84:V84"/>
    <mergeCell ref="U71:V71"/>
    <mergeCell ref="U6:V6"/>
    <mergeCell ref="U136:V136"/>
    <mergeCell ref="U149:V149"/>
    <mergeCell ref="U110:V110"/>
    <mergeCell ref="U123:V123"/>
    <mergeCell ref="U4:V4"/>
    <mergeCell ref="U19:V19"/>
    <mergeCell ref="U32:V32"/>
    <mergeCell ref="U45:V45"/>
    <mergeCell ref="U58:V5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C37"/>
  <sheetViews>
    <sheetView showGridLines="0" zoomScaleNormal="100" workbookViewId="0">
      <selection activeCell="AC5" sqref="AC5:AC35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8" max="28" width="0" hidden="1" customWidth="1"/>
    <col min="29" max="29" width="8.7109375" customWidth="1"/>
  </cols>
  <sheetData>
    <row r="3" spans="17:29">
      <c r="Q3" s="3" t="s">
        <v>0</v>
      </c>
      <c r="R3" s="3"/>
      <c r="S3" s="3">
        <v>2015</v>
      </c>
      <c r="T3" s="12"/>
      <c r="U3" s="12">
        <v>2016</v>
      </c>
      <c r="V3" s="12"/>
      <c r="W3" s="12">
        <v>2017</v>
      </c>
      <c r="X3" s="3"/>
      <c r="Y3" s="12">
        <v>2018</v>
      </c>
      <c r="Z3" s="12"/>
      <c r="AA3" s="12">
        <v>2019</v>
      </c>
      <c r="AB3" s="12"/>
      <c r="AC3" s="12">
        <v>2020</v>
      </c>
    </row>
    <row r="4" spans="17:29">
      <c r="Q4" s="1"/>
      <c r="R4" s="11"/>
      <c r="S4" s="13"/>
      <c r="T4" s="13"/>
      <c r="U4" s="13"/>
      <c r="V4" s="13"/>
      <c r="W4" s="13"/>
      <c r="X4" s="11"/>
      <c r="Y4" s="13"/>
      <c r="Z4" s="13"/>
      <c r="AA4" s="13"/>
      <c r="AB4" s="13"/>
      <c r="AC4" s="13"/>
    </row>
    <row r="5" spans="17:29">
      <c r="Q5" s="10">
        <v>42370</v>
      </c>
      <c r="R5" s="2">
        <v>42005</v>
      </c>
      <c r="S5" s="8">
        <v>17</v>
      </c>
      <c r="T5" s="2">
        <v>42370</v>
      </c>
      <c r="U5" s="8">
        <v>45</v>
      </c>
      <c r="V5" s="2">
        <v>42736</v>
      </c>
      <c r="W5" s="14">
        <v>63</v>
      </c>
      <c r="X5" s="2">
        <v>43101</v>
      </c>
      <c r="Y5" s="8">
        <v>63</v>
      </c>
      <c r="Z5" s="36">
        <v>43466</v>
      </c>
      <c r="AA5" s="34">
        <v>23</v>
      </c>
      <c r="AB5" s="51">
        <v>43831</v>
      </c>
      <c r="AC5" s="34">
        <v>57</v>
      </c>
    </row>
    <row r="6" spans="17:29">
      <c r="Q6" s="10">
        <v>42371</v>
      </c>
      <c r="R6" s="2">
        <v>42006</v>
      </c>
      <c r="S6" s="8">
        <v>45</v>
      </c>
      <c r="T6" s="2">
        <v>42371</v>
      </c>
      <c r="U6" s="8">
        <v>26</v>
      </c>
      <c r="V6" s="2">
        <v>42737</v>
      </c>
      <c r="W6" s="34">
        <v>115</v>
      </c>
      <c r="X6" s="2">
        <v>43102</v>
      </c>
      <c r="Y6" s="8">
        <v>125</v>
      </c>
      <c r="Z6" s="36">
        <v>43467</v>
      </c>
      <c r="AA6" s="34">
        <v>60</v>
      </c>
      <c r="AB6" s="51">
        <v>43832</v>
      </c>
      <c r="AC6" s="34">
        <v>157</v>
      </c>
    </row>
    <row r="7" spans="17:29">
      <c r="Q7" s="10">
        <v>42372</v>
      </c>
      <c r="R7" s="2">
        <v>42007</v>
      </c>
      <c r="S7" s="8">
        <v>31</v>
      </c>
      <c r="T7" s="2">
        <v>42372</v>
      </c>
      <c r="U7" s="14">
        <v>35</v>
      </c>
      <c r="V7" s="2">
        <v>42738</v>
      </c>
      <c r="W7" s="34">
        <v>102</v>
      </c>
      <c r="X7" s="2">
        <v>43103</v>
      </c>
      <c r="Y7" s="8">
        <v>117</v>
      </c>
      <c r="Z7" s="36">
        <v>43468</v>
      </c>
      <c r="AA7" s="34">
        <v>51</v>
      </c>
      <c r="AB7" s="51">
        <v>43833</v>
      </c>
      <c r="AC7" s="34">
        <v>161</v>
      </c>
    </row>
    <row r="8" spans="17:29">
      <c r="Q8" s="10">
        <v>42373</v>
      </c>
      <c r="R8" s="2">
        <v>42008</v>
      </c>
      <c r="S8" s="14">
        <v>48</v>
      </c>
      <c r="T8" s="2">
        <v>42373</v>
      </c>
      <c r="U8" s="8">
        <v>63</v>
      </c>
      <c r="V8" s="2">
        <v>42739</v>
      </c>
      <c r="W8" s="34">
        <v>88</v>
      </c>
      <c r="X8" s="2">
        <v>43104</v>
      </c>
      <c r="Y8" s="8">
        <v>135</v>
      </c>
      <c r="Z8" s="36">
        <v>43469</v>
      </c>
      <c r="AA8" s="34">
        <v>79</v>
      </c>
      <c r="AB8" s="51">
        <v>43834</v>
      </c>
      <c r="AC8" s="34">
        <v>46</v>
      </c>
    </row>
    <row r="9" spans="17:29">
      <c r="Q9" s="10">
        <v>42374</v>
      </c>
      <c r="R9" s="2">
        <v>42009</v>
      </c>
      <c r="S9" s="8">
        <v>102</v>
      </c>
      <c r="T9" s="2">
        <v>42374</v>
      </c>
      <c r="U9" s="8">
        <v>58</v>
      </c>
      <c r="V9" s="2">
        <v>42740</v>
      </c>
      <c r="W9" s="34">
        <v>22</v>
      </c>
      <c r="X9" s="2">
        <v>43105</v>
      </c>
      <c r="Y9" s="8">
        <v>101</v>
      </c>
      <c r="Z9" s="36">
        <v>43470</v>
      </c>
      <c r="AA9" s="34">
        <v>56</v>
      </c>
      <c r="AB9" s="51">
        <v>43835</v>
      </c>
      <c r="AC9" s="14">
        <v>125</v>
      </c>
    </row>
    <row r="10" spans="17:29">
      <c r="Q10" s="10">
        <v>42375</v>
      </c>
      <c r="R10" s="2">
        <v>42010</v>
      </c>
      <c r="S10" s="8">
        <v>51</v>
      </c>
      <c r="T10" s="2">
        <v>42375</v>
      </c>
      <c r="U10" s="8">
        <v>31</v>
      </c>
      <c r="V10" s="2">
        <v>42741</v>
      </c>
      <c r="W10" s="34">
        <v>20</v>
      </c>
      <c r="X10" s="2">
        <v>43106</v>
      </c>
      <c r="Y10" s="8">
        <v>63</v>
      </c>
      <c r="Z10" s="36">
        <v>43471</v>
      </c>
      <c r="AA10" s="14">
        <v>51</v>
      </c>
      <c r="AB10" s="51">
        <v>43836</v>
      </c>
      <c r="AC10" s="34">
        <v>64</v>
      </c>
    </row>
    <row r="11" spans="17:29">
      <c r="Q11" s="10">
        <v>42376</v>
      </c>
      <c r="R11" s="2">
        <v>42011</v>
      </c>
      <c r="S11" s="8">
        <v>67</v>
      </c>
      <c r="T11" s="2">
        <v>42376</v>
      </c>
      <c r="U11" s="8">
        <v>65</v>
      </c>
      <c r="V11" s="2">
        <v>42742</v>
      </c>
      <c r="W11" s="34">
        <v>25</v>
      </c>
      <c r="X11" s="38">
        <v>43107</v>
      </c>
      <c r="Y11" s="14">
        <v>91</v>
      </c>
      <c r="Z11" s="36">
        <v>43472</v>
      </c>
      <c r="AA11" s="34">
        <v>100</v>
      </c>
      <c r="AB11" s="51">
        <v>43837</v>
      </c>
      <c r="AC11" s="34">
        <v>177</v>
      </c>
    </row>
    <row r="12" spans="17:29">
      <c r="Q12" s="10">
        <v>42377</v>
      </c>
      <c r="R12" s="2">
        <v>42012</v>
      </c>
      <c r="S12" s="8">
        <v>74</v>
      </c>
      <c r="T12" s="2">
        <v>42377</v>
      </c>
      <c r="U12" s="8">
        <v>80</v>
      </c>
      <c r="V12" s="2">
        <v>42743</v>
      </c>
      <c r="W12" s="14">
        <v>26</v>
      </c>
      <c r="X12" s="2">
        <v>43108</v>
      </c>
      <c r="Y12" s="8">
        <v>139</v>
      </c>
      <c r="Z12" s="36">
        <v>43473</v>
      </c>
      <c r="AA12" s="34">
        <v>123</v>
      </c>
      <c r="AB12" s="51">
        <v>43838</v>
      </c>
      <c r="AC12" s="34">
        <v>186</v>
      </c>
    </row>
    <row r="13" spans="17:29">
      <c r="Q13" s="10">
        <v>42378</v>
      </c>
      <c r="R13" s="2">
        <v>42013</v>
      </c>
      <c r="S13" s="8">
        <v>61</v>
      </c>
      <c r="T13" s="2">
        <v>42378</v>
      </c>
      <c r="U13" s="8">
        <v>46</v>
      </c>
      <c r="V13" s="2">
        <v>42744</v>
      </c>
      <c r="W13" s="34">
        <v>75</v>
      </c>
      <c r="X13" s="2">
        <v>43109</v>
      </c>
      <c r="Y13" s="8">
        <v>142</v>
      </c>
      <c r="Z13" s="36">
        <v>43474</v>
      </c>
      <c r="AA13" s="34">
        <v>117</v>
      </c>
      <c r="AB13" s="51">
        <v>43839</v>
      </c>
      <c r="AC13" s="34">
        <v>183</v>
      </c>
    </row>
    <row r="14" spans="17:29">
      <c r="Q14" s="10">
        <v>42379</v>
      </c>
      <c r="R14" s="2">
        <v>42014</v>
      </c>
      <c r="S14" s="8">
        <v>50</v>
      </c>
      <c r="T14" s="2">
        <v>42379</v>
      </c>
      <c r="U14" s="14">
        <v>49</v>
      </c>
      <c r="V14" s="2">
        <v>42745</v>
      </c>
      <c r="W14" s="34">
        <v>82</v>
      </c>
      <c r="X14" s="2">
        <v>43110</v>
      </c>
      <c r="Y14" s="8">
        <v>153</v>
      </c>
      <c r="Z14" s="36">
        <v>43475</v>
      </c>
      <c r="AA14" s="34">
        <v>122</v>
      </c>
      <c r="AB14" s="51">
        <v>43840</v>
      </c>
      <c r="AC14" s="34">
        <v>138</v>
      </c>
    </row>
    <row r="15" spans="17:29">
      <c r="Q15" s="10">
        <v>42380</v>
      </c>
      <c r="R15" s="2">
        <v>42015</v>
      </c>
      <c r="S15" s="14">
        <v>17</v>
      </c>
      <c r="T15" s="2">
        <v>42380</v>
      </c>
      <c r="U15" s="8">
        <v>54</v>
      </c>
      <c r="V15" s="2">
        <v>42746</v>
      </c>
      <c r="W15" s="34">
        <v>69</v>
      </c>
      <c r="X15" s="2">
        <v>43111</v>
      </c>
      <c r="Y15" s="8">
        <v>134</v>
      </c>
      <c r="Z15" s="36">
        <v>43476</v>
      </c>
      <c r="AA15" s="34">
        <v>127</v>
      </c>
      <c r="AB15" s="51">
        <v>43841</v>
      </c>
      <c r="AC15" s="34">
        <v>133</v>
      </c>
    </row>
    <row r="16" spans="17:29">
      <c r="Q16" s="10">
        <v>42381</v>
      </c>
      <c r="R16" s="2">
        <v>42016</v>
      </c>
      <c r="S16" s="8">
        <v>66</v>
      </c>
      <c r="T16" s="2">
        <v>42381</v>
      </c>
      <c r="U16" s="8">
        <v>96</v>
      </c>
      <c r="V16" s="2">
        <v>42747</v>
      </c>
      <c r="W16" s="34">
        <v>76</v>
      </c>
      <c r="X16" s="2">
        <v>43112</v>
      </c>
      <c r="Y16" s="8">
        <v>132</v>
      </c>
      <c r="Z16" s="36">
        <v>43477</v>
      </c>
      <c r="AA16" s="34">
        <v>78</v>
      </c>
      <c r="AB16" s="51">
        <v>43842</v>
      </c>
      <c r="AC16" s="14">
        <v>89</v>
      </c>
    </row>
    <row r="17" spans="17:29">
      <c r="Q17" s="10">
        <v>42382</v>
      </c>
      <c r="R17" s="2">
        <v>42017</v>
      </c>
      <c r="S17" s="8">
        <v>96</v>
      </c>
      <c r="T17" s="2">
        <v>42382</v>
      </c>
      <c r="U17" s="8">
        <v>80</v>
      </c>
      <c r="V17" s="2">
        <v>42748</v>
      </c>
      <c r="W17" s="34">
        <v>56</v>
      </c>
      <c r="X17" s="2">
        <v>43113</v>
      </c>
      <c r="Y17" s="8">
        <v>116</v>
      </c>
      <c r="Z17" s="36">
        <v>43478</v>
      </c>
      <c r="AA17" s="14">
        <v>67</v>
      </c>
      <c r="AB17" s="51">
        <v>43843</v>
      </c>
      <c r="AC17" s="34">
        <v>181</v>
      </c>
    </row>
    <row r="18" spans="17:29">
      <c r="Q18" s="10">
        <v>42383</v>
      </c>
      <c r="R18" s="2">
        <v>42018</v>
      </c>
      <c r="S18" s="8">
        <v>112</v>
      </c>
      <c r="T18" s="2">
        <v>42383</v>
      </c>
      <c r="U18" s="8">
        <v>88</v>
      </c>
      <c r="V18" s="2">
        <v>42749</v>
      </c>
      <c r="W18" s="34">
        <v>23</v>
      </c>
      <c r="X18" s="38">
        <v>43114</v>
      </c>
      <c r="Y18" s="14">
        <v>38</v>
      </c>
      <c r="Z18" s="36">
        <v>43479</v>
      </c>
      <c r="AA18" s="8">
        <v>119</v>
      </c>
      <c r="AB18" s="51">
        <v>43844</v>
      </c>
      <c r="AC18" s="8">
        <v>177</v>
      </c>
    </row>
    <row r="19" spans="17:29">
      <c r="Q19" s="10">
        <v>42384</v>
      </c>
      <c r="R19" s="2">
        <v>42019</v>
      </c>
      <c r="S19" s="8">
        <v>116</v>
      </c>
      <c r="T19" s="2">
        <v>42384</v>
      </c>
      <c r="U19" s="8">
        <v>81</v>
      </c>
      <c r="V19" s="2">
        <v>42750</v>
      </c>
      <c r="W19" s="14">
        <v>24</v>
      </c>
      <c r="X19" s="2">
        <v>43115</v>
      </c>
      <c r="Y19" s="8">
        <v>100</v>
      </c>
      <c r="Z19" s="36">
        <v>43480</v>
      </c>
      <c r="AA19" s="34">
        <v>115</v>
      </c>
      <c r="AB19" s="51">
        <v>43845</v>
      </c>
      <c r="AC19" s="34">
        <v>218</v>
      </c>
    </row>
    <row r="20" spans="17:29">
      <c r="Q20" s="10">
        <v>42385</v>
      </c>
      <c r="R20" s="2">
        <v>42020</v>
      </c>
      <c r="S20" s="8">
        <v>128</v>
      </c>
      <c r="T20" s="2">
        <v>42385</v>
      </c>
      <c r="U20" s="8">
        <v>47</v>
      </c>
      <c r="V20" s="2">
        <v>42751</v>
      </c>
      <c r="W20" s="34">
        <v>49</v>
      </c>
      <c r="X20" s="2">
        <v>43116</v>
      </c>
      <c r="Y20" s="8">
        <v>68</v>
      </c>
      <c r="Z20" s="36">
        <v>43481</v>
      </c>
      <c r="AA20" s="34">
        <v>119</v>
      </c>
      <c r="AB20" s="51">
        <v>43846</v>
      </c>
      <c r="AC20" s="34">
        <v>212</v>
      </c>
    </row>
    <row r="21" spans="17:29">
      <c r="Q21" s="10">
        <v>42386</v>
      </c>
      <c r="R21" s="2">
        <v>42021</v>
      </c>
      <c r="S21" s="8">
        <v>69</v>
      </c>
      <c r="T21" s="2">
        <v>42386</v>
      </c>
      <c r="U21" s="14">
        <v>56</v>
      </c>
      <c r="V21" s="2">
        <v>42752</v>
      </c>
      <c r="W21" s="34">
        <v>72</v>
      </c>
      <c r="X21" s="2">
        <v>43117</v>
      </c>
      <c r="Y21" s="8">
        <v>69</v>
      </c>
      <c r="Z21" s="36">
        <v>43482</v>
      </c>
      <c r="AA21" s="34">
        <v>122</v>
      </c>
      <c r="AB21" s="51">
        <v>43847</v>
      </c>
      <c r="AC21" s="34">
        <v>174</v>
      </c>
    </row>
    <row r="22" spans="17:29">
      <c r="Q22" s="10">
        <v>42387</v>
      </c>
      <c r="R22" s="2">
        <v>42022</v>
      </c>
      <c r="S22" s="14">
        <v>100</v>
      </c>
      <c r="T22" s="2">
        <v>42387</v>
      </c>
      <c r="U22" s="8">
        <v>84</v>
      </c>
      <c r="V22" s="2">
        <v>42753</v>
      </c>
      <c r="W22" s="34">
        <v>74</v>
      </c>
      <c r="X22" s="2">
        <v>43118</v>
      </c>
      <c r="Y22" s="8">
        <v>93</v>
      </c>
      <c r="Z22" s="36">
        <v>43483</v>
      </c>
      <c r="AA22" s="34">
        <v>72</v>
      </c>
      <c r="AB22" s="51">
        <v>43848</v>
      </c>
      <c r="AC22" s="34">
        <v>151</v>
      </c>
    </row>
    <row r="23" spans="17:29">
      <c r="Q23" s="10">
        <v>42388</v>
      </c>
      <c r="R23" s="2">
        <v>42023</v>
      </c>
      <c r="S23" s="8">
        <v>91</v>
      </c>
      <c r="T23" s="2">
        <v>42388</v>
      </c>
      <c r="U23" s="8">
        <v>60</v>
      </c>
      <c r="V23" s="2">
        <v>42754</v>
      </c>
      <c r="W23" s="34">
        <v>65</v>
      </c>
      <c r="X23" s="2">
        <v>43119</v>
      </c>
      <c r="Y23" s="8">
        <v>73</v>
      </c>
      <c r="Z23" s="36">
        <v>43484</v>
      </c>
      <c r="AA23" s="34">
        <v>36</v>
      </c>
      <c r="AB23" s="51">
        <v>43849</v>
      </c>
      <c r="AC23" s="14">
        <v>135</v>
      </c>
    </row>
    <row r="24" spans="17:29">
      <c r="Q24" s="10">
        <v>42389</v>
      </c>
      <c r="R24" s="2">
        <v>42024</v>
      </c>
      <c r="S24" s="8">
        <v>68</v>
      </c>
      <c r="T24" s="2">
        <v>42389</v>
      </c>
      <c r="U24" s="8">
        <v>65</v>
      </c>
      <c r="V24" s="2">
        <v>42755</v>
      </c>
      <c r="W24" s="34">
        <v>63</v>
      </c>
      <c r="X24" s="2">
        <v>43120</v>
      </c>
      <c r="Y24" s="8">
        <v>37</v>
      </c>
      <c r="Z24" s="36">
        <v>43485</v>
      </c>
      <c r="AA24" s="14">
        <v>44</v>
      </c>
      <c r="AB24" s="51">
        <v>43850</v>
      </c>
      <c r="AC24" s="34">
        <v>197</v>
      </c>
    </row>
    <row r="25" spans="17:29">
      <c r="Q25" s="10">
        <v>42390</v>
      </c>
      <c r="R25" s="2">
        <v>42025</v>
      </c>
      <c r="S25" s="8">
        <v>69</v>
      </c>
      <c r="T25" s="2">
        <v>42390</v>
      </c>
      <c r="U25" s="8">
        <v>41</v>
      </c>
      <c r="V25" s="2">
        <v>42756</v>
      </c>
      <c r="W25" s="34">
        <v>48</v>
      </c>
      <c r="X25" s="38">
        <v>43121</v>
      </c>
      <c r="Y25" s="14">
        <v>29</v>
      </c>
      <c r="Z25" s="36">
        <v>43486</v>
      </c>
      <c r="AA25" s="8">
        <v>90</v>
      </c>
      <c r="AB25" s="51">
        <v>43851</v>
      </c>
      <c r="AC25" s="8">
        <v>185</v>
      </c>
    </row>
    <row r="26" spans="17:29">
      <c r="Q26" s="10">
        <v>42391</v>
      </c>
      <c r="R26" s="2">
        <v>42026</v>
      </c>
      <c r="S26" s="8">
        <v>81</v>
      </c>
      <c r="T26" s="2">
        <v>42391</v>
      </c>
      <c r="U26" s="8">
        <v>56</v>
      </c>
      <c r="V26" s="2">
        <v>42757</v>
      </c>
      <c r="W26" s="14">
        <v>55</v>
      </c>
      <c r="X26" s="2">
        <v>43122</v>
      </c>
      <c r="Y26" s="8">
        <v>93</v>
      </c>
      <c r="Z26" s="36">
        <v>43487</v>
      </c>
      <c r="AA26" s="34">
        <v>92</v>
      </c>
      <c r="AB26" s="51">
        <v>43852</v>
      </c>
      <c r="AC26" s="34">
        <v>214</v>
      </c>
    </row>
    <row r="27" spans="17:29">
      <c r="Q27" s="10">
        <v>42392</v>
      </c>
      <c r="R27" s="2">
        <v>42027</v>
      </c>
      <c r="S27" s="8">
        <v>99</v>
      </c>
      <c r="T27" s="2">
        <v>42392</v>
      </c>
      <c r="U27" s="8">
        <v>17</v>
      </c>
      <c r="V27" s="2">
        <v>42758</v>
      </c>
      <c r="W27" s="34">
        <v>76</v>
      </c>
      <c r="X27" s="2">
        <v>43123</v>
      </c>
      <c r="Y27" s="8">
        <v>85</v>
      </c>
      <c r="Z27" s="36">
        <v>43488</v>
      </c>
      <c r="AA27" s="34">
        <v>65</v>
      </c>
      <c r="AB27" s="51">
        <v>43853</v>
      </c>
      <c r="AC27" s="34">
        <v>183</v>
      </c>
    </row>
    <row r="28" spans="17:29">
      <c r="Q28" s="10">
        <v>42393</v>
      </c>
      <c r="R28" s="2">
        <v>42028</v>
      </c>
      <c r="S28" s="8">
        <v>58</v>
      </c>
      <c r="T28" s="2">
        <v>42393</v>
      </c>
      <c r="U28" s="14">
        <v>34</v>
      </c>
      <c r="V28" s="2">
        <v>42759</v>
      </c>
      <c r="W28" s="34">
        <v>102</v>
      </c>
      <c r="X28" s="2">
        <v>43124</v>
      </c>
      <c r="Y28" s="8">
        <v>91</v>
      </c>
      <c r="Z28" s="36">
        <v>43489</v>
      </c>
      <c r="AA28" s="34">
        <v>80</v>
      </c>
      <c r="AB28" s="51">
        <v>43854</v>
      </c>
      <c r="AC28" s="34">
        <v>160</v>
      </c>
    </row>
    <row r="29" spans="17:29">
      <c r="Q29" s="10">
        <v>42394</v>
      </c>
      <c r="R29" s="2">
        <v>42029</v>
      </c>
      <c r="S29" s="14">
        <v>46</v>
      </c>
      <c r="T29" s="2">
        <v>42394</v>
      </c>
      <c r="U29" s="8">
        <v>65</v>
      </c>
      <c r="V29" s="2">
        <v>42760</v>
      </c>
      <c r="W29" s="34">
        <v>112</v>
      </c>
      <c r="X29" s="2">
        <v>43125</v>
      </c>
      <c r="Y29" s="8">
        <v>116</v>
      </c>
      <c r="Z29" s="36">
        <v>43490</v>
      </c>
      <c r="AA29" s="34">
        <v>64</v>
      </c>
      <c r="AB29" s="51">
        <v>43855</v>
      </c>
      <c r="AC29" s="34">
        <v>131</v>
      </c>
    </row>
    <row r="30" spans="17:29">
      <c r="Q30" s="10">
        <v>42395</v>
      </c>
      <c r="R30" s="2">
        <v>42030</v>
      </c>
      <c r="S30" s="8">
        <v>98</v>
      </c>
      <c r="T30" s="2">
        <v>42395</v>
      </c>
      <c r="U30" s="8">
        <v>108</v>
      </c>
      <c r="V30" s="2">
        <v>42761</v>
      </c>
      <c r="W30" s="34">
        <v>106</v>
      </c>
      <c r="X30" s="2">
        <v>43126</v>
      </c>
      <c r="Y30" s="8">
        <v>119</v>
      </c>
      <c r="Z30" s="36">
        <v>43491</v>
      </c>
      <c r="AA30" s="34">
        <v>34</v>
      </c>
      <c r="AB30" s="51">
        <v>43856</v>
      </c>
      <c r="AC30" s="14">
        <v>103</v>
      </c>
    </row>
    <row r="31" spans="17:29">
      <c r="Q31" s="10">
        <v>42396</v>
      </c>
      <c r="R31" s="2">
        <v>42031</v>
      </c>
      <c r="S31" s="8">
        <v>62</v>
      </c>
      <c r="T31" s="2">
        <v>42396</v>
      </c>
      <c r="U31" s="8">
        <v>90</v>
      </c>
      <c r="V31" s="2">
        <v>42762</v>
      </c>
      <c r="W31" s="34">
        <v>80</v>
      </c>
      <c r="X31" s="2">
        <v>43127</v>
      </c>
      <c r="Y31" s="8">
        <v>107</v>
      </c>
      <c r="Z31" s="36">
        <v>43492</v>
      </c>
      <c r="AA31" s="14">
        <v>24</v>
      </c>
      <c r="AB31" s="51">
        <v>43857</v>
      </c>
      <c r="AC31" s="34">
        <v>213</v>
      </c>
    </row>
    <row r="32" spans="17:29">
      <c r="Q32" s="10">
        <v>42397</v>
      </c>
      <c r="R32" s="2">
        <v>42032</v>
      </c>
      <c r="S32" s="8">
        <v>65</v>
      </c>
      <c r="T32" s="2">
        <v>42397</v>
      </c>
      <c r="U32" s="8">
        <v>95</v>
      </c>
      <c r="V32" s="2">
        <v>42763</v>
      </c>
      <c r="W32" s="34">
        <v>64</v>
      </c>
      <c r="X32" s="38">
        <v>43128</v>
      </c>
      <c r="Y32" s="14">
        <v>57</v>
      </c>
      <c r="Z32" s="36">
        <v>43493</v>
      </c>
      <c r="AA32" s="8">
        <v>70</v>
      </c>
      <c r="AB32" s="51">
        <v>43858</v>
      </c>
      <c r="AC32" s="8">
        <v>161</v>
      </c>
    </row>
    <row r="33" spans="17:29">
      <c r="Q33" s="10">
        <v>42398</v>
      </c>
      <c r="R33" s="2">
        <v>42033</v>
      </c>
      <c r="S33" s="8">
        <v>81</v>
      </c>
      <c r="T33" s="2">
        <v>42398</v>
      </c>
      <c r="U33" s="8">
        <v>117</v>
      </c>
      <c r="V33" s="2">
        <v>42764</v>
      </c>
      <c r="W33" s="14">
        <v>54</v>
      </c>
      <c r="X33" s="2">
        <v>43129</v>
      </c>
      <c r="Y33" s="8">
        <v>97</v>
      </c>
      <c r="Z33" s="36">
        <v>43494</v>
      </c>
      <c r="AA33" s="34">
        <v>86</v>
      </c>
      <c r="AB33" s="51">
        <v>43859</v>
      </c>
      <c r="AC33" s="34">
        <v>167</v>
      </c>
    </row>
    <row r="34" spans="17:29">
      <c r="Q34" s="10">
        <v>42399</v>
      </c>
      <c r="R34" s="2">
        <v>42034</v>
      </c>
      <c r="S34" s="8">
        <v>86</v>
      </c>
      <c r="T34" s="2">
        <v>42399</v>
      </c>
      <c r="U34" s="8">
        <v>68</v>
      </c>
      <c r="V34" s="2">
        <v>42765</v>
      </c>
      <c r="W34" s="34">
        <v>126</v>
      </c>
      <c r="X34" s="2">
        <v>43130</v>
      </c>
      <c r="Y34" s="8">
        <v>56</v>
      </c>
      <c r="Z34" s="36">
        <v>43495</v>
      </c>
      <c r="AA34" s="34">
        <v>110</v>
      </c>
      <c r="AB34" s="51">
        <v>43860</v>
      </c>
      <c r="AC34" s="34">
        <v>166</v>
      </c>
    </row>
    <row r="35" spans="17:29">
      <c r="Q35" s="10">
        <v>42400</v>
      </c>
      <c r="R35" s="2">
        <v>42035</v>
      </c>
      <c r="S35" s="8">
        <v>30</v>
      </c>
      <c r="T35" s="2">
        <v>42400</v>
      </c>
      <c r="U35" s="14">
        <v>64</v>
      </c>
      <c r="V35" s="2">
        <v>42766</v>
      </c>
      <c r="W35" s="34">
        <v>123</v>
      </c>
      <c r="X35" s="2">
        <v>43131</v>
      </c>
      <c r="Y35" s="8">
        <v>104</v>
      </c>
      <c r="Z35" s="36">
        <v>43496</v>
      </c>
      <c r="AA35" s="34">
        <v>94</v>
      </c>
      <c r="AB35" s="51">
        <v>43861</v>
      </c>
      <c r="AC35" s="34">
        <v>126</v>
      </c>
    </row>
    <row r="36" spans="17:29">
      <c r="Q36" s="9"/>
      <c r="R36" s="5"/>
      <c r="X36" s="5"/>
    </row>
    <row r="37" spans="17:29">
      <c r="Q37" s="3" t="s">
        <v>16</v>
      </c>
      <c r="R37" s="7"/>
      <c r="S37" s="7">
        <f>SUM(S5:S35)</f>
        <v>2184</v>
      </c>
      <c r="T37" s="7"/>
      <c r="U37" s="7">
        <f>SUM(U5:U35)</f>
        <v>1964</v>
      </c>
      <c r="V37" s="7"/>
      <c r="W37" s="7">
        <f>SUM(W5:W35)</f>
        <v>2135</v>
      </c>
      <c r="X37" s="7"/>
      <c r="Y37" s="7">
        <f>SUM(Y5:Y35)</f>
        <v>2943</v>
      </c>
      <c r="Z37" s="7"/>
      <c r="AA37" s="7">
        <f>SUM(AA5:AA35)</f>
        <v>2490</v>
      </c>
      <c r="AB37" s="7"/>
      <c r="AC37" s="7">
        <f>SUM(AC5:AC35)</f>
        <v>4770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C35"/>
  <sheetViews>
    <sheetView showGridLines="0" topLeftCell="B1" zoomScaleNormal="100" workbookViewId="0">
      <selection activeCell="AB1" sqref="AB1:AB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3"/>
      <c r="S3" s="3">
        <v>2015</v>
      </c>
      <c r="T3" s="12"/>
      <c r="U3" s="12">
        <v>2016</v>
      </c>
      <c r="V3" s="12"/>
      <c r="W3" s="12">
        <v>2017</v>
      </c>
      <c r="X3" s="12"/>
      <c r="Y3" s="12">
        <v>2018</v>
      </c>
      <c r="Z3" s="12"/>
      <c r="AA3" s="12">
        <v>2019</v>
      </c>
      <c r="AB3" s="12"/>
      <c r="AC3" s="12">
        <v>2020</v>
      </c>
    </row>
    <row r="4" spans="17:29">
      <c r="Q4" s="1"/>
      <c r="R4" s="11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7:29">
      <c r="Q5" s="10">
        <v>42401</v>
      </c>
      <c r="R5" s="2">
        <v>42036</v>
      </c>
      <c r="S5" s="14">
        <v>34</v>
      </c>
      <c r="T5" s="2">
        <v>42401</v>
      </c>
      <c r="U5" s="8">
        <v>123</v>
      </c>
      <c r="V5" s="2">
        <v>42767</v>
      </c>
      <c r="W5" s="8">
        <v>116</v>
      </c>
      <c r="X5" s="2">
        <v>43132</v>
      </c>
      <c r="Y5" s="8">
        <v>109</v>
      </c>
      <c r="Z5" s="2">
        <v>43497</v>
      </c>
      <c r="AA5" s="8">
        <v>77</v>
      </c>
      <c r="AB5" s="51">
        <v>43862</v>
      </c>
      <c r="AC5" s="8">
        <v>106</v>
      </c>
    </row>
    <row r="6" spans="17:29">
      <c r="Q6" s="10">
        <v>42402</v>
      </c>
      <c r="R6" s="2">
        <v>42037</v>
      </c>
      <c r="S6" s="8">
        <v>69</v>
      </c>
      <c r="T6" s="2">
        <v>42402</v>
      </c>
      <c r="U6" s="8">
        <v>70</v>
      </c>
      <c r="V6" s="2">
        <v>42768</v>
      </c>
      <c r="W6" s="8">
        <v>94</v>
      </c>
      <c r="X6" s="2">
        <v>43133</v>
      </c>
      <c r="Y6" s="8">
        <v>149</v>
      </c>
      <c r="Z6" s="2">
        <v>43498</v>
      </c>
      <c r="AA6" s="8">
        <v>51</v>
      </c>
      <c r="AB6" s="51">
        <v>43863</v>
      </c>
      <c r="AC6" s="14">
        <v>80</v>
      </c>
    </row>
    <row r="7" spans="17:29">
      <c r="Q7" s="10">
        <v>42403</v>
      </c>
      <c r="R7" s="2">
        <v>42038</v>
      </c>
      <c r="S7" s="8">
        <v>71</v>
      </c>
      <c r="T7" s="2">
        <v>42403</v>
      </c>
      <c r="U7" s="8">
        <v>73</v>
      </c>
      <c r="V7" s="2">
        <v>42769</v>
      </c>
      <c r="W7" s="8">
        <v>115</v>
      </c>
      <c r="X7" s="2">
        <v>43134</v>
      </c>
      <c r="Y7" s="8">
        <v>53</v>
      </c>
      <c r="Z7" s="2">
        <v>43499</v>
      </c>
      <c r="AA7" s="43">
        <v>57</v>
      </c>
      <c r="AB7" s="51">
        <v>43864</v>
      </c>
      <c r="AC7" s="52">
        <v>229</v>
      </c>
    </row>
    <row r="8" spans="17:29">
      <c r="Q8" s="10">
        <v>42404</v>
      </c>
      <c r="R8" s="2">
        <v>42039</v>
      </c>
      <c r="S8" s="8">
        <v>66</v>
      </c>
      <c r="T8" s="2">
        <v>42404</v>
      </c>
      <c r="U8" s="8">
        <v>72</v>
      </c>
      <c r="V8" s="2">
        <v>42770</v>
      </c>
      <c r="W8" s="8">
        <v>71</v>
      </c>
      <c r="X8" s="2">
        <v>43135</v>
      </c>
      <c r="Y8" s="14">
        <v>52</v>
      </c>
      <c r="Z8" s="2">
        <v>43500</v>
      </c>
      <c r="AA8" s="34">
        <v>114</v>
      </c>
      <c r="AB8" s="51">
        <v>43865</v>
      </c>
      <c r="AC8" s="34">
        <v>190</v>
      </c>
    </row>
    <row r="9" spans="17:29">
      <c r="Q9" s="10">
        <v>42405</v>
      </c>
      <c r="R9" s="2">
        <v>42040</v>
      </c>
      <c r="S9" s="8">
        <v>46</v>
      </c>
      <c r="T9" s="2">
        <v>42405</v>
      </c>
      <c r="U9" s="8">
        <v>99</v>
      </c>
      <c r="V9" s="2">
        <v>42771</v>
      </c>
      <c r="W9" s="14">
        <v>64</v>
      </c>
      <c r="X9" s="2">
        <v>43136</v>
      </c>
      <c r="Y9" s="8">
        <v>61</v>
      </c>
      <c r="Z9" s="2">
        <v>43501</v>
      </c>
      <c r="AA9" s="8">
        <v>109</v>
      </c>
      <c r="AB9" s="51">
        <v>43866</v>
      </c>
      <c r="AC9" s="8">
        <v>240</v>
      </c>
    </row>
    <row r="10" spans="17:29">
      <c r="Q10" s="10">
        <v>42406</v>
      </c>
      <c r="R10" s="2">
        <v>42041</v>
      </c>
      <c r="S10" s="8">
        <v>53</v>
      </c>
      <c r="T10" s="2">
        <v>42406</v>
      </c>
      <c r="U10" s="8">
        <v>106</v>
      </c>
      <c r="V10" s="2">
        <v>42772</v>
      </c>
      <c r="W10" s="8">
        <v>118</v>
      </c>
      <c r="X10" s="2">
        <v>43137</v>
      </c>
      <c r="Y10" s="8">
        <v>65</v>
      </c>
      <c r="Z10" s="2">
        <v>43502</v>
      </c>
      <c r="AA10" s="8">
        <v>110</v>
      </c>
      <c r="AB10" s="51">
        <v>43867</v>
      </c>
      <c r="AC10" s="8">
        <v>155</v>
      </c>
    </row>
    <row r="11" spans="17:29">
      <c r="Q11" s="10">
        <v>42407</v>
      </c>
      <c r="R11" s="2">
        <v>42042</v>
      </c>
      <c r="S11" s="8">
        <v>41</v>
      </c>
      <c r="T11" s="2">
        <v>42407</v>
      </c>
      <c r="U11" s="14">
        <v>143</v>
      </c>
      <c r="V11" s="2">
        <v>42773</v>
      </c>
      <c r="W11" s="8">
        <v>64</v>
      </c>
      <c r="X11" s="2">
        <v>43138</v>
      </c>
      <c r="Y11" s="8">
        <v>59</v>
      </c>
      <c r="Z11" s="2">
        <v>43503</v>
      </c>
      <c r="AA11" s="8">
        <v>129</v>
      </c>
      <c r="AB11" s="51">
        <v>43868</v>
      </c>
      <c r="AC11" s="8">
        <v>199</v>
      </c>
    </row>
    <row r="12" spans="17:29">
      <c r="Q12" s="10">
        <v>42408</v>
      </c>
      <c r="R12" s="2">
        <v>42043</v>
      </c>
      <c r="S12" s="14">
        <v>25</v>
      </c>
      <c r="T12" s="2">
        <v>42408</v>
      </c>
      <c r="U12" s="8">
        <v>126</v>
      </c>
      <c r="V12" s="2">
        <v>42774</v>
      </c>
      <c r="W12" s="8">
        <v>50</v>
      </c>
      <c r="X12" s="2">
        <v>43139</v>
      </c>
      <c r="Y12" s="8">
        <v>46</v>
      </c>
      <c r="Z12" s="2">
        <v>43504</v>
      </c>
      <c r="AA12" s="8">
        <v>123</v>
      </c>
      <c r="AB12" s="51">
        <v>43869</v>
      </c>
      <c r="AC12" s="8">
        <v>184</v>
      </c>
    </row>
    <row r="13" spans="17:29">
      <c r="Q13" s="10">
        <v>42409</v>
      </c>
      <c r="R13" s="2">
        <v>42044</v>
      </c>
      <c r="S13" s="8">
        <v>70</v>
      </c>
      <c r="T13" s="2">
        <v>42409</v>
      </c>
      <c r="U13" s="8">
        <v>130</v>
      </c>
      <c r="V13" s="2">
        <v>42775</v>
      </c>
      <c r="W13" s="8">
        <v>66</v>
      </c>
      <c r="X13" s="2">
        <v>43140</v>
      </c>
      <c r="Y13" s="8">
        <v>61</v>
      </c>
      <c r="Z13" s="2">
        <v>43505</v>
      </c>
      <c r="AA13" s="8">
        <v>75</v>
      </c>
      <c r="AB13" s="51">
        <v>43870</v>
      </c>
      <c r="AC13" s="14">
        <v>123</v>
      </c>
    </row>
    <row r="14" spans="17:29">
      <c r="Q14" s="10">
        <v>42410</v>
      </c>
      <c r="R14" s="2">
        <v>42045</v>
      </c>
      <c r="S14" s="8">
        <v>116</v>
      </c>
      <c r="T14" s="2">
        <v>42410</v>
      </c>
      <c r="U14" s="8">
        <v>133</v>
      </c>
      <c r="V14" s="2">
        <v>42776</v>
      </c>
      <c r="W14" s="8">
        <v>65</v>
      </c>
      <c r="X14" s="2">
        <v>43141</v>
      </c>
      <c r="Y14" s="8">
        <v>23</v>
      </c>
      <c r="Z14" s="2">
        <v>43506</v>
      </c>
      <c r="AA14" s="14">
        <v>100</v>
      </c>
      <c r="AB14" s="51">
        <v>43871</v>
      </c>
      <c r="AC14" s="34">
        <v>120</v>
      </c>
    </row>
    <row r="15" spans="17:29">
      <c r="Q15" s="10">
        <v>42411</v>
      </c>
      <c r="R15" s="2">
        <v>42046</v>
      </c>
      <c r="S15" s="8">
        <v>85</v>
      </c>
      <c r="T15" s="2">
        <v>42411</v>
      </c>
      <c r="U15" s="8">
        <v>130</v>
      </c>
      <c r="V15" s="2">
        <v>42777</v>
      </c>
      <c r="W15" s="8">
        <v>54</v>
      </c>
      <c r="X15" s="2">
        <v>43142</v>
      </c>
      <c r="Y15" s="14">
        <v>16</v>
      </c>
      <c r="Z15" s="2">
        <v>43507</v>
      </c>
      <c r="AA15" s="34">
        <v>99</v>
      </c>
      <c r="AB15" s="51">
        <v>43872</v>
      </c>
      <c r="AC15" s="34">
        <v>137</v>
      </c>
    </row>
    <row r="16" spans="17:29">
      <c r="Q16" s="10">
        <v>42412</v>
      </c>
      <c r="R16" s="2">
        <v>42047</v>
      </c>
      <c r="S16" s="8">
        <v>99</v>
      </c>
      <c r="T16" s="2">
        <v>42412</v>
      </c>
      <c r="U16" s="8">
        <v>92</v>
      </c>
      <c r="V16" s="2">
        <v>42778</v>
      </c>
      <c r="W16" s="14">
        <v>27</v>
      </c>
      <c r="X16" s="2">
        <v>43143</v>
      </c>
      <c r="Y16" s="8">
        <v>70</v>
      </c>
      <c r="Z16" s="2">
        <v>43508</v>
      </c>
      <c r="AA16" s="8">
        <v>125</v>
      </c>
      <c r="AB16" s="51">
        <v>43873</v>
      </c>
      <c r="AC16" s="8">
        <v>129</v>
      </c>
    </row>
    <row r="17" spans="17:29">
      <c r="Q17" s="10">
        <v>42413</v>
      </c>
      <c r="R17" s="2">
        <v>42048</v>
      </c>
      <c r="S17" s="8">
        <v>138</v>
      </c>
      <c r="T17" s="2">
        <v>42413</v>
      </c>
      <c r="U17" s="8">
        <v>89</v>
      </c>
      <c r="V17" s="2">
        <v>42779</v>
      </c>
      <c r="W17" s="8">
        <v>83</v>
      </c>
      <c r="X17" s="2">
        <v>43144</v>
      </c>
      <c r="Y17" s="8">
        <v>115</v>
      </c>
      <c r="Z17" s="2">
        <v>43509</v>
      </c>
      <c r="AA17" s="8">
        <v>101</v>
      </c>
      <c r="AB17" s="51">
        <v>43874</v>
      </c>
      <c r="AC17" s="8">
        <v>200</v>
      </c>
    </row>
    <row r="18" spans="17:29">
      <c r="Q18" s="10">
        <v>42414</v>
      </c>
      <c r="R18" s="2">
        <v>42049</v>
      </c>
      <c r="S18" s="8">
        <v>106</v>
      </c>
      <c r="T18" s="2">
        <v>42414</v>
      </c>
      <c r="U18" s="14">
        <v>55</v>
      </c>
      <c r="V18" s="2">
        <v>42780</v>
      </c>
      <c r="W18" s="8">
        <v>98</v>
      </c>
      <c r="X18" s="2">
        <v>43145</v>
      </c>
      <c r="Y18" s="8">
        <v>109</v>
      </c>
      <c r="Z18" s="2">
        <v>43510</v>
      </c>
      <c r="AA18" s="8">
        <v>139</v>
      </c>
      <c r="AB18" s="51">
        <v>43875</v>
      </c>
      <c r="AC18" s="8">
        <v>215</v>
      </c>
    </row>
    <row r="19" spans="17:29">
      <c r="Q19" s="10">
        <v>42415</v>
      </c>
      <c r="R19" s="2">
        <v>42050</v>
      </c>
      <c r="S19" s="14">
        <v>63</v>
      </c>
      <c r="T19" s="2">
        <v>42415</v>
      </c>
      <c r="U19" s="8">
        <v>73</v>
      </c>
      <c r="V19" s="2">
        <v>42781</v>
      </c>
      <c r="W19" s="8">
        <v>107</v>
      </c>
      <c r="X19" s="2">
        <v>43146</v>
      </c>
      <c r="Y19" s="8">
        <v>121</v>
      </c>
      <c r="Z19" s="2">
        <v>43511</v>
      </c>
      <c r="AA19" s="8">
        <v>166</v>
      </c>
      <c r="AB19" s="51">
        <v>43876</v>
      </c>
      <c r="AC19" s="8">
        <v>213</v>
      </c>
    </row>
    <row r="20" spans="17:29">
      <c r="Q20" s="10">
        <v>42416</v>
      </c>
      <c r="R20" s="2">
        <v>42051</v>
      </c>
      <c r="S20" s="8">
        <v>84</v>
      </c>
      <c r="T20" s="2">
        <v>42416</v>
      </c>
      <c r="U20" s="8">
        <v>105</v>
      </c>
      <c r="V20" s="2">
        <v>42782</v>
      </c>
      <c r="W20" s="8">
        <v>131</v>
      </c>
      <c r="X20" s="2">
        <v>43147</v>
      </c>
      <c r="Y20" s="8">
        <v>81</v>
      </c>
      <c r="Z20" s="2">
        <v>43512</v>
      </c>
      <c r="AA20" s="8">
        <v>189</v>
      </c>
      <c r="AB20" s="51">
        <v>43877</v>
      </c>
      <c r="AC20" s="14">
        <v>106</v>
      </c>
    </row>
    <row r="21" spans="17:29">
      <c r="Q21" s="10">
        <v>42417</v>
      </c>
      <c r="R21" s="2">
        <v>42052</v>
      </c>
      <c r="S21" s="8">
        <v>96</v>
      </c>
      <c r="T21" s="2">
        <v>42417</v>
      </c>
      <c r="U21" s="8">
        <v>100</v>
      </c>
      <c r="V21" s="2">
        <v>42783</v>
      </c>
      <c r="W21" s="8">
        <v>122</v>
      </c>
      <c r="X21" s="2">
        <v>43148</v>
      </c>
      <c r="Y21" s="8">
        <v>76</v>
      </c>
      <c r="Z21" s="2">
        <v>43513</v>
      </c>
      <c r="AA21" s="14">
        <v>137</v>
      </c>
      <c r="AB21" s="51">
        <v>43878</v>
      </c>
      <c r="AC21" s="34">
        <v>227</v>
      </c>
    </row>
    <row r="22" spans="17:29">
      <c r="Q22" s="10">
        <v>42418</v>
      </c>
      <c r="R22" s="2">
        <v>42053</v>
      </c>
      <c r="S22" s="8">
        <v>104</v>
      </c>
      <c r="T22" s="2">
        <v>42418</v>
      </c>
      <c r="U22" s="8">
        <v>94</v>
      </c>
      <c r="V22" s="2">
        <v>42784</v>
      </c>
      <c r="W22" s="8">
        <v>101</v>
      </c>
      <c r="X22" s="2">
        <v>43149</v>
      </c>
      <c r="Y22" s="14">
        <v>50</v>
      </c>
      <c r="Z22" s="2">
        <v>43514</v>
      </c>
      <c r="AA22" s="34">
        <v>162</v>
      </c>
      <c r="AB22" s="51">
        <v>43879</v>
      </c>
      <c r="AC22" s="34">
        <v>203</v>
      </c>
    </row>
    <row r="23" spans="17:29">
      <c r="Q23" s="10">
        <v>42419</v>
      </c>
      <c r="R23" s="2">
        <v>42054</v>
      </c>
      <c r="S23" s="8">
        <v>118</v>
      </c>
      <c r="T23" s="2">
        <v>42419</v>
      </c>
      <c r="U23" s="8">
        <v>92</v>
      </c>
      <c r="V23" s="2">
        <v>42785</v>
      </c>
      <c r="W23" s="14">
        <v>106</v>
      </c>
      <c r="X23" s="2">
        <v>43150</v>
      </c>
      <c r="Y23" s="8">
        <v>137</v>
      </c>
      <c r="Z23" s="2">
        <v>43515</v>
      </c>
      <c r="AA23" s="8">
        <v>201</v>
      </c>
      <c r="AB23" s="51">
        <v>43880</v>
      </c>
      <c r="AC23" s="8">
        <v>207</v>
      </c>
    </row>
    <row r="24" spans="17:29">
      <c r="Q24" s="10">
        <v>42420</v>
      </c>
      <c r="R24" s="2">
        <v>42055</v>
      </c>
      <c r="S24" s="8">
        <v>117</v>
      </c>
      <c r="T24" s="2">
        <v>42420</v>
      </c>
      <c r="U24" s="8">
        <v>91</v>
      </c>
      <c r="V24" s="2">
        <v>42786</v>
      </c>
      <c r="W24" s="8">
        <v>91</v>
      </c>
      <c r="X24" s="2">
        <v>43151</v>
      </c>
      <c r="Y24" s="8">
        <v>142</v>
      </c>
      <c r="Z24" s="2">
        <v>43516</v>
      </c>
      <c r="AA24" s="8">
        <v>146</v>
      </c>
      <c r="AB24" s="51">
        <v>43881</v>
      </c>
      <c r="AC24" s="8">
        <v>200</v>
      </c>
    </row>
    <row r="25" spans="17:29">
      <c r="Q25" s="10">
        <v>42421</v>
      </c>
      <c r="R25" s="2">
        <v>42056</v>
      </c>
      <c r="S25" s="8">
        <v>113</v>
      </c>
      <c r="T25" s="2">
        <v>42421</v>
      </c>
      <c r="U25" s="14">
        <v>87</v>
      </c>
      <c r="V25" s="2">
        <v>42787</v>
      </c>
      <c r="W25" s="8">
        <v>94</v>
      </c>
      <c r="X25" s="2">
        <v>43152</v>
      </c>
      <c r="Y25" s="8">
        <v>124</v>
      </c>
      <c r="Z25" s="2">
        <v>43517</v>
      </c>
      <c r="AA25" s="8">
        <v>65</v>
      </c>
      <c r="AB25" s="51">
        <v>43882</v>
      </c>
      <c r="AC25" s="8">
        <v>169</v>
      </c>
    </row>
    <row r="26" spans="17:29">
      <c r="Q26" s="10">
        <v>42422</v>
      </c>
      <c r="R26" s="2">
        <v>42057</v>
      </c>
      <c r="S26" s="14">
        <v>127</v>
      </c>
      <c r="T26" s="2">
        <v>42422</v>
      </c>
      <c r="U26" s="8">
        <v>84</v>
      </c>
      <c r="V26" s="2">
        <v>42788</v>
      </c>
      <c r="W26" s="8">
        <v>117</v>
      </c>
      <c r="X26" s="2">
        <v>43153</v>
      </c>
      <c r="Y26" s="8">
        <v>84</v>
      </c>
      <c r="Z26" s="2">
        <v>43518</v>
      </c>
      <c r="AA26" s="8">
        <v>105</v>
      </c>
      <c r="AB26" s="51">
        <v>43883</v>
      </c>
      <c r="AC26" s="8">
        <v>119</v>
      </c>
    </row>
    <row r="27" spans="17:29">
      <c r="Q27" s="10">
        <v>42423</v>
      </c>
      <c r="R27" s="2">
        <v>42058</v>
      </c>
      <c r="S27" s="8">
        <v>145</v>
      </c>
      <c r="T27" s="2">
        <v>42423</v>
      </c>
      <c r="U27" s="8">
        <v>109</v>
      </c>
      <c r="V27" s="2">
        <v>42789</v>
      </c>
      <c r="W27" s="8">
        <v>99</v>
      </c>
      <c r="X27" s="2">
        <v>43154</v>
      </c>
      <c r="Y27" s="8">
        <v>82</v>
      </c>
      <c r="Z27" s="2">
        <v>43519</v>
      </c>
      <c r="AA27" s="8">
        <v>70</v>
      </c>
      <c r="AB27" s="51">
        <v>43884</v>
      </c>
      <c r="AC27" s="14">
        <v>102</v>
      </c>
    </row>
    <row r="28" spans="17:29">
      <c r="Q28" s="10">
        <v>42424</v>
      </c>
      <c r="R28" s="2">
        <v>42059</v>
      </c>
      <c r="S28" s="8">
        <v>128</v>
      </c>
      <c r="T28" s="2">
        <v>42424</v>
      </c>
      <c r="U28" s="8">
        <v>107</v>
      </c>
      <c r="V28" s="2">
        <v>42790</v>
      </c>
      <c r="W28" s="8">
        <v>106</v>
      </c>
      <c r="X28" s="2">
        <v>43155</v>
      </c>
      <c r="Y28" s="8">
        <v>20</v>
      </c>
      <c r="Z28" s="2">
        <v>43520</v>
      </c>
      <c r="AA28" s="14">
        <v>132</v>
      </c>
      <c r="AB28" s="51">
        <v>43885</v>
      </c>
      <c r="AC28" s="34">
        <v>218</v>
      </c>
    </row>
    <row r="29" spans="17:29">
      <c r="Q29" s="10">
        <v>42425</v>
      </c>
      <c r="R29" s="2">
        <v>42060</v>
      </c>
      <c r="S29" s="8">
        <v>174</v>
      </c>
      <c r="T29" s="2">
        <v>42425</v>
      </c>
      <c r="U29" s="8">
        <v>95</v>
      </c>
      <c r="V29" s="2">
        <v>42791</v>
      </c>
      <c r="W29" s="8">
        <v>135</v>
      </c>
      <c r="X29" s="2">
        <v>43156</v>
      </c>
      <c r="Y29" s="14">
        <v>25</v>
      </c>
      <c r="Z29" s="2">
        <v>43521</v>
      </c>
      <c r="AA29" s="34">
        <v>182</v>
      </c>
      <c r="AB29" s="51">
        <v>43886</v>
      </c>
      <c r="AC29" s="34">
        <v>220</v>
      </c>
    </row>
    <row r="30" spans="17:29">
      <c r="Q30" s="10">
        <v>42426</v>
      </c>
      <c r="R30" s="2">
        <v>42061</v>
      </c>
      <c r="S30" s="8">
        <v>149</v>
      </c>
      <c r="T30" s="2">
        <v>42426</v>
      </c>
      <c r="U30" s="8">
        <v>153</v>
      </c>
      <c r="V30" s="2">
        <v>42792</v>
      </c>
      <c r="W30" s="14">
        <v>78</v>
      </c>
      <c r="X30" s="2">
        <v>43157</v>
      </c>
      <c r="Y30" s="8">
        <v>65</v>
      </c>
      <c r="Z30" s="2">
        <v>43522</v>
      </c>
      <c r="AA30" s="8">
        <v>223</v>
      </c>
      <c r="AB30" s="51">
        <v>43887</v>
      </c>
      <c r="AC30" s="8">
        <v>232</v>
      </c>
    </row>
    <row r="31" spans="17:29">
      <c r="Q31" s="10">
        <v>42427</v>
      </c>
      <c r="R31" s="2">
        <v>42062</v>
      </c>
      <c r="S31" s="8">
        <v>147</v>
      </c>
      <c r="T31" s="2">
        <v>42427</v>
      </c>
      <c r="U31" s="8">
        <v>149</v>
      </c>
      <c r="V31" s="2">
        <v>42793</v>
      </c>
      <c r="W31" s="8">
        <v>189</v>
      </c>
      <c r="X31" s="2">
        <v>43158</v>
      </c>
      <c r="Y31" s="8">
        <v>30</v>
      </c>
      <c r="Z31" s="2">
        <v>43523</v>
      </c>
      <c r="AA31" s="8">
        <v>258</v>
      </c>
      <c r="AB31" s="51">
        <v>43888</v>
      </c>
      <c r="AC31" s="8">
        <v>192</v>
      </c>
    </row>
    <row r="32" spans="17:29">
      <c r="Q32" s="10">
        <v>42428</v>
      </c>
      <c r="R32" s="2">
        <v>42063</v>
      </c>
      <c r="S32" s="8">
        <v>161</v>
      </c>
      <c r="T32" s="2">
        <v>42428</v>
      </c>
      <c r="U32" s="14">
        <v>115</v>
      </c>
      <c r="V32" s="2">
        <v>42794</v>
      </c>
      <c r="W32" s="8">
        <v>171</v>
      </c>
      <c r="X32" s="2">
        <v>43159</v>
      </c>
      <c r="Y32" s="8">
        <v>44</v>
      </c>
      <c r="Z32" s="2">
        <v>43524</v>
      </c>
      <c r="AA32" s="8">
        <v>217</v>
      </c>
      <c r="AB32" s="51">
        <v>43889</v>
      </c>
      <c r="AC32" s="8">
        <v>165</v>
      </c>
    </row>
    <row r="33" spans="17:29">
      <c r="Q33" s="10">
        <v>42429</v>
      </c>
      <c r="R33" s="15"/>
      <c r="S33" s="16"/>
      <c r="T33" s="2">
        <v>42429</v>
      </c>
      <c r="U33" s="8">
        <v>124</v>
      </c>
      <c r="V33" s="2"/>
      <c r="W33" s="16"/>
      <c r="X33" s="2"/>
      <c r="Y33" s="16"/>
      <c r="Z33" s="2"/>
      <c r="AA33" s="16"/>
      <c r="AB33" s="51">
        <v>43890</v>
      </c>
      <c r="AC33" s="34">
        <v>111</v>
      </c>
    </row>
    <row r="34" spans="17:29">
      <c r="Q34" s="9"/>
      <c r="R34" s="5"/>
    </row>
    <row r="35" spans="17:29">
      <c r="Q35" s="3" t="s">
        <v>16</v>
      </c>
      <c r="R35" s="7"/>
      <c r="S35" s="7">
        <f>SUM(S5:S33)</f>
        <v>2745</v>
      </c>
      <c r="T35" s="7"/>
      <c r="U35" s="7">
        <f>SUM(U5:U33)</f>
        <v>3019</v>
      </c>
      <c r="V35" s="7"/>
      <c r="W35" s="7">
        <f>SUM(W5:W33)</f>
        <v>2732</v>
      </c>
      <c r="X35" s="7"/>
      <c r="Y35" s="7">
        <f>SUM(Y5:Y33)</f>
        <v>2069</v>
      </c>
      <c r="Z35" s="7"/>
      <c r="AA35" s="7">
        <f>SUM(AA5:AA33)</f>
        <v>3662</v>
      </c>
      <c r="AB35" s="7"/>
      <c r="AC35" s="7">
        <f>SUM(AC5:AC33)</f>
        <v>4991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C37"/>
  <sheetViews>
    <sheetView showGridLines="0" zoomScaleNormal="100" workbookViewId="0">
      <selection activeCell="AC1" sqref="AC1:AC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12"/>
      <c r="S3" s="12">
        <v>2015</v>
      </c>
      <c r="T3" s="12"/>
      <c r="U3" s="12">
        <v>2016</v>
      </c>
      <c r="V3" s="12"/>
      <c r="W3" s="12">
        <v>2017</v>
      </c>
      <c r="X3" s="12"/>
      <c r="Y3" s="12">
        <v>2018</v>
      </c>
      <c r="Z3" s="12"/>
      <c r="AA3" s="12">
        <v>2019</v>
      </c>
      <c r="AB3" s="53"/>
      <c r="AC3" s="12">
        <v>2020</v>
      </c>
    </row>
    <row r="4" spans="17:29">
      <c r="Q4" s="1"/>
      <c r="R4" s="13"/>
      <c r="S4" s="13"/>
      <c r="T4" s="13"/>
      <c r="U4" s="13"/>
      <c r="V4" s="13"/>
      <c r="W4" s="13"/>
      <c r="X4" s="13"/>
      <c r="Y4" s="13"/>
      <c r="Z4" s="13"/>
      <c r="AA4" s="13"/>
      <c r="AB4" s="54"/>
      <c r="AC4" s="13"/>
    </row>
    <row r="5" spans="17:29">
      <c r="Q5" s="10">
        <v>42430</v>
      </c>
      <c r="R5" s="2">
        <v>42064</v>
      </c>
      <c r="S5" s="14">
        <v>132</v>
      </c>
      <c r="T5" s="2">
        <v>42430</v>
      </c>
      <c r="U5" s="8">
        <v>140</v>
      </c>
      <c r="V5" s="19">
        <v>42795</v>
      </c>
      <c r="W5" s="20">
        <v>155</v>
      </c>
      <c r="X5" s="19">
        <v>43160</v>
      </c>
      <c r="Y5" s="20">
        <v>43</v>
      </c>
      <c r="Z5" s="36">
        <v>43525</v>
      </c>
      <c r="AA5" s="44">
        <v>191</v>
      </c>
      <c r="AB5" s="55" t="s">
        <v>33</v>
      </c>
      <c r="AC5" s="45">
        <v>178</v>
      </c>
    </row>
    <row r="6" spans="17:29">
      <c r="Q6" s="10">
        <v>42431</v>
      </c>
      <c r="R6" s="2">
        <v>42065</v>
      </c>
      <c r="S6" s="8">
        <v>125</v>
      </c>
      <c r="T6" s="2">
        <v>42431</v>
      </c>
      <c r="U6" s="8">
        <v>143</v>
      </c>
      <c r="V6" s="19">
        <v>42796</v>
      </c>
      <c r="W6" s="20">
        <v>126</v>
      </c>
      <c r="X6" s="19">
        <v>43161</v>
      </c>
      <c r="Y6" s="20">
        <v>44</v>
      </c>
      <c r="Z6" s="36">
        <v>43526</v>
      </c>
      <c r="AA6" s="44">
        <v>166</v>
      </c>
      <c r="AB6" s="55" t="s">
        <v>34</v>
      </c>
      <c r="AC6" s="44">
        <v>216</v>
      </c>
    </row>
    <row r="7" spans="17:29">
      <c r="Q7" s="10">
        <v>42432</v>
      </c>
      <c r="R7" s="2">
        <v>42066</v>
      </c>
      <c r="S7" s="8">
        <v>129</v>
      </c>
      <c r="T7" s="2">
        <v>42432</v>
      </c>
      <c r="U7" s="8">
        <v>121</v>
      </c>
      <c r="V7" s="19">
        <v>42797</v>
      </c>
      <c r="W7" s="20">
        <v>190</v>
      </c>
      <c r="X7" s="19">
        <v>43162</v>
      </c>
      <c r="Y7" s="20">
        <v>24</v>
      </c>
      <c r="Z7" s="36">
        <v>43527</v>
      </c>
      <c r="AA7" s="45">
        <v>110</v>
      </c>
      <c r="AB7" s="55" t="s">
        <v>35</v>
      </c>
      <c r="AC7" s="56">
        <v>178</v>
      </c>
    </row>
    <row r="8" spans="17:29">
      <c r="Q8" s="10">
        <v>42433</v>
      </c>
      <c r="R8" s="2">
        <v>42067</v>
      </c>
      <c r="S8" s="8">
        <v>102</v>
      </c>
      <c r="T8" s="2">
        <v>42433</v>
      </c>
      <c r="U8" s="8">
        <v>118</v>
      </c>
      <c r="V8" s="19">
        <v>42798</v>
      </c>
      <c r="W8" s="20">
        <v>229</v>
      </c>
      <c r="X8" s="19">
        <v>43163</v>
      </c>
      <c r="Y8" s="21">
        <v>31</v>
      </c>
      <c r="Z8" s="36">
        <v>43528</v>
      </c>
      <c r="AA8" s="44">
        <v>177</v>
      </c>
      <c r="AB8" s="55" t="s">
        <v>36</v>
      </c>
      <c r="AC8" s="44">
        <v>266</v>
      </c>
    </row>
    <row r="9" spans="17:29">
      <c r="Q9" s="10">
        <v>42434</v>
      </c>
      <c r="R9" s="2">
        <v>42068</v>
      </c>
      <c r="S9" s="8">
        <v>160</v>
      </c>
      <c r="T9" s="2">
        <v>42434</v>
      </c>
      <c r="U9" s="8">
        <v>108</v>
      </c>
      <c r="V9" s="19">
        <v>42799</v>
      </c>
      <c r="W9" s="21">
        <v>134</v>
      </c>
      <c r="X9" s="19">
        <v>43164</v>
      </c>
      <c r="Y9" s="20">
        <v>62</v>
      </c>
      <c r="Z9" s="36">
        <v>43529</v>
      </c>
      <c r="AA9" s="44">
        <v>69</v>
      </c>
      <c r="AB9" s="55" t="s">
        <v>37</v>
      </c>
      <c r="AC9" s="44">
        <v>255</v>
      </c>
    </row>
    <row r="10" spans="17:29">
      <c r="Q10" s="10">
        <v>42435</v>
      </c>
      <c r="R10" s="2">
        <v>42069</v>
      </c>
      <c r="S10" s="8">
        <v>150</v>
      </c>
      <c r="T10" s="2">
        <v>42435</v>
      </c>
      <c r="U10" s="14">
        <v>150</v>
      </c>
      <c r="V10" s="19">
        <v>42800</v>
      </c>
      <c r="W10" s="20">
        <v>140</v>
      </c>
      <c r="X10" s="19">
        <v>43165</v>
      </c>
      <c r="Y10" s="20">
        <v>98</v>
      </c>
      <c r="Z10" s="36">
        <v>43530</v>
      </c>
      <c r="AA10" s="44">
        <v>202</v>
      </c>
      <c r="AB10" s="55" t="s">
        <v>38</v>
      </c>
      <c r="AC10" s="44">
        <v>181</v>
      </c>
    </row>
    <row r="11" spans="17:29">
      <c r="Q11" s="10">
        <v>42436</v>
      </c>
      <c r="R11" s="2">
        <v>42070</v>
      </c>
      <c r="S11" s="8">
        <v>134</v>
      </c>
      <c r="T11" s="2">
        <v>42436</v>
      </c>
      <c r="U11" s="8">
        <v>205</v>
      </c>
      <c r="V11" s="19">
        <v>42801</v>
      </c>
      <c r="W11" s="20">
        <v>149</v>
      </c>
      <c r="X11" s="19">
        <v>43166</v>
      </c>
      <c r="Y11" s="20">
        <v>93</v>
      </c>
      <c r="Z11" s="36">
        <v>43531</v>
      </c>
      <c r="AA11" s="44">
        <v>240</v>
      </c>
      <c r="AB11" s="55" t="s">
        <v>39</v>
      </c>
      <c r="AC11" s="44">
        <v>121</v>
      </c>
    </row>
    <row r="12" spans="17:29">
      <c r="Q12" s="10">
        <v>42437</v>
      </c>
      <c r="R12" s="2">
        <v>42071</v>
      </c>
      <c r="S12" s="14">
        <v>263</v>
      </c>
      <c r="T12" s="2">
        <v>42437</v>
      </c>
      <c r="U12" s="8">
        <v>172</v>
      </c>
      <c r="V12" s="19">
        <v>42802</v>
      </c>
      <c r="W12" s="20">
        <v>146</v>
      </c>
      <c r="X12" s="19">
        <v>43167</v>
      </c>
      <c r="Y12" s="20">
        <v>104</v>
      </c>
      <c r="Z12" s="36">
        <v>43532</v>
      </c>
      <c r="AA12" s="44">
        <v>202</v>
      </c>
      <c r="AB12" s="55" t="s">
        <v>40</v>
      </c>
      <c r="AC12" s="45">
        <v>247</v>
      </c>
    </row>
    <row r="13" spans="17:29">
      <c r="Q13" s="10">
        <v>42438</v>
      </c>
      <c r="R13" s="2">
        <v>42072</v>
      </c>
      <c r="S13" s="8">
        <v>218</v>
      </c>
      <c r="T13" s="2">
        <v>42438</v>
      </c>
      <c r="U13" s="8">
        <v>177</v>
      </c>
      <c r="V13" s="19">
        <v>42803</v>
      </c>
      <c r="W13" s="20">
        <v>193</v>
      </c>
      <c r="X13" s="19">
        <v>43168</v>
      </c>
      <c r="Y13" s="20">
        <v>75</v>
      </c>
      <c r="Z13" s="36">
        <v>43533</v>
      </c>
      <c r="AA13" s="44">
        <v>72</v>
      </c>
      <c r="AB13" s="55" t="s">
        <v>41</v>
      </c>
      <c r="AC13" s="44">
        <v>257</v>
      </c>
    </row>
    <row r="14" spans="17:29">
      <c r="Q14" s="10">
        <v>42439</v>
      </c>
      <c r="R14" s="2">
        <v>42073</v>
      </c>
      <c r="S14" s="8">
        <v>251</v>
      </c>
      <c r="T14" s="2">
        <v>42439</v>
      </c>
      <c r="U14" s="8">
        <v>168</v>
      </c>
      <c r="V14" s="19">
        <v>42804</v>
      </c>
      <c r="W14" s="20">
        <v>189</v>
      </c>
      <c r="X14" s="19">
        <v>43169</v>
      </c>
      <c r="Y14" s="20">
        <v>111</v>
      </c>
      <c r="Z14" s="36">
        <v>43534</v>
      </c>
      <c r="AA14" s="45">
        <v>78</v>
      </c>
      <c r="AB14" s="55" t="s">
        <v>42</v>
      </c>
      <c r="AC14" s="56">
        <v>269</v>
      </c>
    </row>
    <row r="15" spans="17:29">
      <c r="Q15" s="10">
        <v>42440</v>
      </c>
      <c r="R15" s="2">
        <v>42074</v>
      </c>
      <c r="S15" s="8">
        <v>181</v>
      </c>
      <c r="T15" s="2">
        <v>42440</v>
      </c>
      <c r="U15" s="8">
        <v>139</v>
      </c>
      <c r="V15" s="19">
        <v>42805</v>
      </c>
      <c r="W15" s="20">
        <v>102</v>
      </c>
      <c r="X15" s="19">
        <v>43170</v>
      </c>
      <c r="Y15" s="21">
        <v>118</v>
      </c>
      <c r="Z15" s="36">
        <v>43535</v>
      </c>
      <c r="AA15" s="44">
        <v>258</v>
      </c>
      <c r="AB15" s="55" t="s">
        <v>43</v>
      </c>
      <c r="AC15" s="44">
        <v>222</v>
      </c>
    </row>
    <row r="16" spans="17:29">
      <c r="Q16" s="10">
        <v>42441</v>
      </c>
      <c r="R16" s="2">
        <v>42075</v>
      </c>
      <c r="S16" s="8">
        <v>178</v>
      </c>
      <c r="T16" s="2">
        <v>42441</v>
      </c>
      <c r="U16" s="8">
        <v>125</v>
      </c>
      <c r="V16" s="19">
        <v>42806</v>
      </c>
      <c r="W16" s="21">
        <v>158</v>
      </c>
      <c r="X16" s="19">
        <v>43171</v>
      </c>
      <c r="Y16" s="20">
        <v>169</v>
      </c>
      <c r="Z16" s="36">
        <v>43536</v>
      </c>
      <c r="AA16" s="44">
        <v>189</v>
      </c>
      <c r="AB16" s="55" t="s">
        <v>44</v>
      </c>
      <c r="AC16" s="44">
        <v>143</v>
      </c>
    </row>
    <row r="17" spans="17:29">
      <c r="Q17" s="10">
        <v>42442</v>
      </c>
      <c r="R17" s="2">
        <v>42076</v>
      </c>
      <c r="S17" s="8">
        <v>162</v>
      </c>
      <c r="T17" s="2">
        <v>42442</v>
      </c>
      <c r="U17" s="14">
        <v>154</v>
      </c>
      <c r="V17" s="19">
        <v>42807</v>
      </c>
      <c r="W17" s="20">
        <v>223</v>
      </c>
      <c r="X17" s="19">
        <v>43172</v>
      </c>
      <c r="Y17" s="20">
        <v>156</v>
      </c>
      <c r="Z17" s="36">
        <v>43537</v>
      </c>
      <c r="AA17" s="44">
        <v>191</v>
      </c>
      <c r="AB17" s="55" t="s">
        <v>45</v>
      </c>
      <c r="AC17" s="44">
        <v>185</v>
      </c>
    </row>
    <row r="18" spans="17:29">
      <c r="Q18" s="10">
        <v>42443</v>
      </c>
      <c r="R18" s="2">
        <v>42077</v>
      </c>
      <c r="S18" s="8">
        <v>146</v>
      </c>
      <c r="T18" s="2">
        <v>42443</v>
      </c>
      <c r="U18" s="8">
        <v>136</v>
      </c>
      <c r="V18" s="19">
        <v>42808</v>
      </c>
      <c r="W18" s="20">
        <v>275</v>
      </c>
      <c r="X18" s="19">
        <v>43173</v>
      </c>
      <c r="Y18" s="20">
        <v>109</v>
      </c>
      <c r="Z18" s="36">
        <v>43538</v>
      </c>
      <c r="AA18" s="44">
        <v>170</v>
      </c>
      <c r="AB18" s="55" t="s">
        <v>46</v>
      </c>
      <c r="AC18" s="44">
        <v>105</v>
      </c>
    </row>
    <row r="19" spans="17:29">
      <c r="Q19" s="10">
        <v>42444</v>
      </c>
      <c r="R19" s="2">
        <v>42078</v>
      </c>
      <c r="S19" s="14">
        <v>119</v>
      </c>
      <c r="T19" s="2">
        <v>42444</v>
      </c>
      <c r="U19" s="8">
        <v>122</v>
      </c>
      <c r="V19" s="19">
        <v>42809</v>
      </c>
      <c r="W19" s="20">
        <v>238</v>
      </c>
      <c r="X19" s="19">
        <v>43174</v>
      </c>
      <c r="Y19" s="20">
        <v>128</v>
      </c>
      <c r="Z19" s="36">
        <v>43539</v>
      </c>
      <c r="AA19" s="44">
        <v>167</v>
      </c>
      <c r="AB19" s="55" t="s">
        <v>47</v>
      </c>
      <c r="AC19" s="45">
        <v>151</v>
      </c>
    </row>
    <row r="20" spans="17:29">
      <c r="Q20" s="10">
        <v>42445</v>
      </c>
      <c r="R20" s="2">
        <v>42079</v>
      </c>
      <c r="S20" s="8">
        <v>209</v>
      </c>
      <c r="T20" s="2">
        <v>42445</v>
      </c>
      <c r="U20" s="8">
        <v>198</v>
      </c>
      <c r="V20" s="19">
        <v>42810</v>
      </c>
      <c r="W20" s="20">
        <v>308</v>
      </c>
      <c r="X20" s="19">
        <v>43175</v>
      </c>
      <c r="Y20" s="20">
        <v>109</v>
      </c>
      <c r="Z20" s="36">
        <v>43540</v>
      </c>
      <c r="AA20" s="44">
        <v>97</v>
      </c>
      <c r="AB20" s="55" t="s">
        <v>48</v>
      </c>
      <c r="AC20" s="44">
        <v>164</v>
      </c>
    </row>
    <row r="21" spans="17:29">
      <c r="Q21" s="10">
        <v>42446</v>
      </c>
      <c r="R21" s="2">
        <v>42080</v>
      </c>
      <c r="S21" s="8">
        <v>272</v>
      </c>
      <c r="T21" s="2">
        <v>42446</v>
      </c>
      <c r="U21" s="8">
        <v>205</v>
      </c>
      <c r="V21" s="19">
        <v>42811</v>
      </c>
      <c r="W21" s="20">
        <v>201</v>
      </c>
      <c r="X21" s="19">
        <v>43176</v>
      </c>
      <c r="Y21" s="20">
        <v>47</v>
      </c>
      <c r="Z21" s="36">
        <v>43541</v>
      </c>
      <c r="AA21" s="45">
        <v>172</v>
      </c>
      <c r="AB21" s="55" t="s">
        <v>49</v>
      </c>
      <c r="AC21" s="56">
        <v>236</v>
      </c>
    </row>
    <row r="22" spans="17:29">
      <c r="Q22" s="10">
        <v>42447</v>
      </c>
      <c r="R22" s="2">
        <v>42081</v>
      </c>
      <c r="S22" s="8">
        <v>298</v>
      </c>
      <c r="T22" s="2">
        <v>42447</v>
      </c>
      <c r="U22" s="8">
        <v>171</v>
      </c>
      <c r="V22" s="19">
        <v>42812</v>
      </c>
      <c r="W22" s="20">
        <v>68</v>
      </c>
      <c r="X22" s="19">
        <v>43177</v>
      </c>
      <c r="Y22" s="21">
        <v>55</v>
      </c>
      <c r="Z22" s="36">
        <v>43542</v>
      </c>
      <c r="AA22" s="44">
        <v>203</v>
      </c>
      <c r="AB22" s="55" t="s">
        <v>50</v>
      </c>
      <c r="AC22" s="44">
        <v>286</v>
      </c>
    </row>
    <row r="23" spans="17:29">
      <c r="Q23" s="10">
        <v>42448</v>
      </c>
      <c r="R23" s="2">
        <v>42082</v>
      </c>
      <c r="S23" s="8">
        <v>268</v>
      </c>
      <c r="T23" s="2">
        <v>42448</v>
      </c>
      <c r="U23" s="8">
        <v>153</v>
      </c>
      <c r="V23" s="19">
        <v>42813</v>
      </c>
      <c r="W23" s="21">
        <v>136</v>
      </c>
      <c r="X23" s="19">
        <v>43178</v>
      </c>
      <c r="Y23" s="20">
        <v>164</v>
      </c>
      <c r="Z23" s="36">
        <v>43543</v>
      </c>
      <c r="AA23" s="44">
        <v>295</v>
      </c>
      <c r="AB23" s="55" t="s">
        <v>51</v>
      </c>
      <c r="AC23" s="44">
        <v>201</v>
      </c>
    </row>
    <row r="24" spans="17:29">
      <c r="Q24" s="10">
        <v>42449</v>
      </c>
      <c r="R24" s="2">
        <v>42083</v>
      </c>
      <c r="S24" s="8">
        <v>245</v>
      </c>
      <c r="T24" s="2">
        <v>42449</v>
      </c>
      <c r="U24" s="14">
        <v>160</v>
      </c>
      <c r="V24" s="19">
        <v>42814</v>
      </c>
      <c r="W24" s="20">
        <v>203</v>
      </c>
      <c r="X24" s="19">
        <v>43179</v>
      </c>
      <c r="Y24" s="20">
        <v>137</v>
      </c>
      <c r="Z24" s="36">
        <v>43544</v>
      </c>
      <c r="AA24" s="44">
        <v>293</v>
      </c>
      <c r="AB24" s="55" t="s">
        <v>52</v>
      </c>
      <c r="AC24" s="44">
        <v>198</v>
      </c>
    </row>
    <row r="25" spans="17:29">
      <c r="Q25" s="10">
        <v>42450</v>
      </c>
      <c r="R25" s="2">
        <v>42084</v>
      </c>
      <c r="S25" s="8">
        <v>76</v>
      </c>
      <c r="T25" s="2">
        <v>42450</v>
      </c>
      <c r="U25" s="8">
        <v>179</v>
      </c>
      <c r="V25" s="19">
        <v>42815</v>
      </c>
      <c r="W25" s="20">
        <v>336</v>
      </c>
      <c r="X25" s="19">
        <v>43180</v>
      </c>
      <c r="Y25" s="20">
        <v>177</v>
      </c>
      <c r="Z25" s="36">
        <v>43545</v>
      </c>
      <c r="AA25" s="44">
        <v>276</v>
      </c>
      <c r="AB25" s="55" t="s">
        <v>53</v>
      </c>
      <c r="AC25" s="44">
        <v>116</v>
      </c>
    </row>
    <row r="26" spans="17:29">
      <c r="Q26" s="10">
        <v>42451</v>
      </c>
      <c r="R26" s="2">
        <v>42085</v>
      </c>
      <c r="S26" s="14">
        <v>137</v>
      </c>
      <c r="T26" s="2">
        <v>42451</v>
      </c>
      <c r="U26" s="8">
        <v>174</v>
      </c>
      <c r="V26" s="19">
        <v>42816</v>
      </c>
      <c r="W26" s="20">
        <v>383</v>
      </c>
      <c r="X26" s="19">
        <v>43181</v>
      </c>
      <c r="Y26" s="20">
        <v>177</v>
      </c>
      <c r="Z26" s="36">
        <v>43546</v>
      </c>
      <c r="AA26" s="44">
        <v>267</v>
      </c>
      <c r="AB26" s="55" t="s">
        <v>54</v>
      </c>
      <c r="AC26" s="45">
        <v>86</v>
      </c>
    </row>
    <row r="27" spans="17:29">
      <c r="Q27" s="10">
        <v>42452</v>
      </c>
      <c r="R27" s="2">
        <v>42086</v>
      </c>
      <c r="S27" s="8">
        <v>237</v>
      </c>
      <c r="T27" s="2">
        <v>42452</v>
      </c>
      <c r="U27" s="8">
        <v>186</v>
      </c>
      <c r="V27" s="19">
        <v>42817</v>
      </c>
      <c r="W27" s="20">
        <v>329</v>
      </c>
      <c r="X27" s="19">
        <v>43182</v>
      </c>
      <c r="Y27" s="20">
        <v>153</v>
      </c>
      <c r="Z27" s="36">
        <v>43547</v>
      </c>
      <c r="AA27" s="44">
        <v>330</v>
      </c>
      <c r="AB27" s="55" t="s">
        <v>55</v>
      </c>
      <c r="AC27" s="44">
        <v>165</v>
      </c>
    </row>
    <row r="28" spans="17:29">
      <c r="Q28" s="10">
        <v>42453</v>
      </c>
      <c r="R28" s="2">
        <v>42087</v>
      </c>
      <c r="S28" s="8">
        <v>262</v>
      </c>
      <c r="T28" s="2">
        <v>42453</v>
      </c>
      <c r="U28" s="8">
        <v>172</v>
      </c>
      <c r="V28" s="19">
        <v>42818</v>
      </c>
      <c r="W28" s="20">
        <v>371</v>
      </c>
      <c r="X28" s="19">
        <v>43183</v>
      </c>
      <c r="Y28" s="20">
        <v>142</v>
      </c>
      <c r="Z28" s="36">
        <v>43548</v>
      </c>
      <c r="AA28" s="45">
        <v>243</v>
      </c>
      <c r="AB28" s="55" t="s">
        <v>56</v>
      </c>
      <c r="AC28" s="56">
        <v>202</v>
      </c>
    </row>
    <row r="29" spans="17:29">
      <c r="Q29" s="10">
        <v>42454</v>
      </c>
      <c r="R29" s="2">
        <v>42088</v>
      </c>
      <c r="S29" s="8">
        <v>223</v>
      </c>
      <c r="T29" s="2">
        <v>42454</v>
      </c>
      <c r="U29" s="8">
        <v>184</v>
      </c>
      <c r="V29" s="19">
        <v>42819</v>
      </c>
      <c r="W29" s="20">
        <v>187</v>
      </c>
      <c r="X29" s="19">
        <v>43184</v>
      </c>
      <c r="Y29" s="21">
        <v>234</v>
      </c>
      <c r="Z29" s="36">
        <v>43549</v>
      </c>
      <c r="AA29" s="44">
        <v>243</v>
      </c>
      <c r="AB29" s="55" t="s">
        <v>57</v>
      </c>
      <c r="AC29" s="44">
        <v>169</v>
      </c>
    </row>
    <row r="30" spans="17:29">
      <c r="Q30" s="10">
        <v>42455</v>
      </c>
      <c r="R30" s="2">
        <v>42089</v>
      </c>
      <c r="S30" s="8">
        <v>145</v>
      </c>
      <c r="T30" s="2">
        <v>42455</v>
      </c>
      <c r="U30" s="8">
        <v>137</v>
      </c>
      <c r="V30" s="19">
        <v>42820</v>
      </c>
      <c r="W30" s="21">
        <v>356</v>
      </c>
      <c r="X30" s="19">
        <v>43185</v>
      </c>
      <c r="Y30" s="20">
        <v>178</v>
      </c>
      <c r="Z30" s="36">
        <v>43550</v>
      </c>
      <c r="AA30" s="44">
        <v>274</v>
      </c>
      <c r="AB30" s="55" t="s">
        <v>58</v>
      </c>
      <c r="AC30" s="44">
        <v>174</v>
      </c>
    </row>
    <row r="31" spans="17:29">
      <c r="Q31" s="10">
        <v>42456</v>
      </c>
      <c r="R31" s="2">
        <v>42090</v>
      </c>
      <c r="S31" s="8">
        <v>143</v>
      </c>
      <c r="T31" s="2">
        <v>42456</v>
      </c>
      <c r="U31" s="14">
        <v>153</v>
      </c>
      <c r="V31" s="19">
        <v>42821</v>
      </c>
      <c r="W31" s="20">
        <v>447</v>
      </c>
      <c r="X31" s="19">
        <v>43186</v>
      </c>
      <c r="Y31" s="20">
        <v>199</v>
      </c>
      <c r="Z31" s="36">
        <v>43551</v>
      </c>
      <c r="AA31" s="44">
        <v>345</v>
      </c>
      <c r="AB31" s="55" t="s">
        <v>59</v>
      </c>
      <c r="AC31" s="44">
        <v>230</v>
      </c>
    </row>
    <row r="32" spans="17:29">
      <c r="Q32" s="10">
        <v>42457</v>
      </c>
      <c r="R32" s="2">
        <v>42091</v>
      </c>
      <c r="S32" s="8">
        <v>224</v>
      </c>
      <c r="T32" s="2">
        <v>42457</v>
      </c>
      <c r="U32" s="8">
        <v>276</v>
      </c>
      <c r="V32" s="19">
        <v>42822</v>
      </c>
      <c r="W32" s="20">
        <v>394</v>
      </c>
      <c r="X32" s="19">
        <v>43187</v>
      </c>
      <c r="Y32" s="20">
        <v>175</v>
      </c>
      <c r="Z32" s="36">
        <v>43552</v>
      </c>
      <c r="AA32" s="44">
        <v>421</v>
      </c>
      <c r="AB32" s="55" t="s">
        <v>60</v>
      </c>
      <c r="AC32" s="44">
        <v>346</v>
      </c>
    </row>
    <row r="33" spans="17:29">
      <c r="Q33" s="10">
        <v>42458</v>
      </c>
      <c r="R33" s="2">
        <v>42092</v>
      </c>
      <c r="S33" s="14">
        <v>105</v>
      </c>
      <c r="T33" s="2">
        <v>42458</v>
      </c>
      <c r="U33" s="8">
        <v>182</v>
      </c>
      <c r="V33" s="19">
        <v>42823</v>
      </c>
      <c r="W33" s="20">
        <v>275</v>
      </c>
      <c r="X33" s="19">
        <v>43188</v>
      </c>
      <c r="Y33" s="20">
        <v>81</v>
      </c>
      <c r="Z33" s="36">
        <v>43553</v>
      </c>
      <c r="AA33" s="44">
        <v>462</v>
      </c>
      <c r="AB33" s="55" t="s">
        <v>61</v>
      </c>
      <c r="AC33" s="45">
        <v>43</v>
      </c>
    </row>
    <row r="34" spans="17:29">
      <c r="Q34" s="10">
        <v>42459</v>
      </c>
      <c r="R34" s="2">
        <v>42093</v>
      </c>
      <c r="S34" s="8">
        <v>81</v>
      </c>
      <c r="T34" s="2">
        <v>42459</v>
      </c>
      <c r="U34" s="8">
        <v>187</v>
      </c>
      <c r="V34" s="19">
        <v>42824</v>
      </c>
      <c r="W34" s="20">
        <v>315</v>
      </c>
      <c r="X34" s="19">
        <v>43189</v>
      </c>
      <c r="Y34" s="20">
        <v>78</v>
      </c>
      <c r="Z34" s="36">
        <v>43554</v>
      </c>
      <c r="AA34" s="44">
        <v>652</v>
      </c>
      <c r="AB34" s="55" t="s">
        <v>62</v>
      </c>
      <c r="AC34" s="44">
        <v>130</v>
      </c>
    </row>
    <row r="35" spans="17:29">
      <c r="Q35" s="10">
        <v>42460</v>
      </c>
      <c r="R35" s="2">
        <v>42094</v>
      </c>
      <c r="S35" s="8">
        <v>103</v>
      </c>
      <c r="T35" s="2">
        <v>42460</v>
      </c>
      <c r="U35" s="8">
        <v>212</v>
      </c>
      <c r="V35" s="19">
        <v>42825</v>
      </c>
      <c r="W35" s="20">
        <v>374</v>
      </c>
      <c r="X35" s="19">
        <v>43190</v>
      </c>
      <c r="Y35" s="20">
        <v>87</v>
      </c>
      <c r="Z35" s="36">
        <v>43555</v>
      </c>
      <c r="AA35" s="45">
        <v>327</v>
      </c>
      <c r="AB35" s="55" t="s">
        <v>63</v>
      </c>
      <c r="AC35" s="56">
        <v>96</v>
      </c>
    </row>
    <row r="36" spans="17:29">
      <c r="Q36" s="9"/>
      <c r="AB36" s="57"/>
    </row>
    <row r="37" spans="17:29">
      <c r="Q37" s="3" t="s">
        <v>16</v>
      </c>
      <c r="R37" s="7"/>
      <c r="S37" s="7">
        <f>SUM(S5:S35)</f>
        <v>5478</v>
      </c>
      <c r="T37" s="7"/>
      <c r="U37" s="7">
        <f>SUM(U5:U35)</f>
        <v>5107</v>
      </c>
      <c r="V37" s="7"/>
      <c r="W37" s="7">
        <f>SUM(W5:W35)</f>
        <v>7330</v>
      </c>
      <c r="X37" s="7"/>
      <c r="Y37" s="7">
        <f>SUM(Y5:Y35)</f>
        <v>3558</v>
      </c>
      <c r="Z37" s="7"/>
      <c r="AA37" s="7">
        <f>SUM(AA5:AA35)</f>
        <v>7382</v>
      </c>
      <c r="AB37" s="58"/>
      <c r="AC37" s="7">
        <f>SUM(AC5:AC35)</f>
        <v>5816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C36"/>
  <sheetViews>
    <sheetView showGridLines="0" zoomScaleNormal="100" workbookViewId="0">
      <selection activeCell="AB1" sqref="AB1:AB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style="24" customWidth="1"/>
    <col min="22" max="22" width="8.7109375" hidden="1" customWidth="1"/>
    <col min="23" max="23" width="8.7109375" style="24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12"/>
      <c r="S3" s="12">
        <v>2015</v>
      </c>
      <c r="T3" s="18"/>
      <c r="U3" s="12">
        <v>2016</v>
      </c>
      <c r="V3" s="18"/>
      <c r="W3" s="12">
        <v>2017</v>
      </c>
      <c r="X3" s="18"/>
      <c r="Y3" s="12">
        <v>2018</v>
      </c>
      <c r="Z3" s="18"/>
      <c r="AA3" s="12">
        <v>2019</v>
      </c>
      <c r="AB3" s="59"/>
      <c r="AC3" s="12">
        <v>2020</v>
      </c>
    </row>
    <row r="4" spans="17:29">
      <c r="Q4" s="1"/>
      <c r="R4" s="13"/>
      <c r="S4" s="13"/>
      <c r="T4" s="13"/>
      <c r="U4" s="20"/>
      <c r="V4" s="13"/>
      <c r="W4" s="35"/>
      <c r="X4" s="13"/>
      <c r="Y4" s="13"/>
      <c r="Z4" s="13"/>
      <c r="AA4" s="13"/>
      <c r="AB4" s="54"/>
      <c r="AC4" s="13"/>
    </row>
    <row r="5" spans="17:29">
      <c r="Q5" s="10">
        <v>42461</v>
      </c>
      <c r="R5" s="2">
        <v>42095</v>
      </c>
      <c r="S5" s="8">
        <v>81</v>
      </c>
      <c r="T5" s="19">
        <v>42461</v>
      </c>
      <c r="U5" s="20">
        <v>221</v>
      </c>
      <c r="V5" s="19">
        <v>42826</v>
      </c>
      <c r="W5" s="20">
        <v>760</v>
      </c>
      <c r="X5" s="19">
        <v>43191</v>
      </c>
      <c r="Y5" s="39">
        <v>7</v>
      </c>
      <c r="Z5" s="46">
        <v>43556</v>
      </c>
      <c r="AA5" s="47">
        <v>509</v>
      </c>
      <c r="AB5" s="55" t="s">
        <v>64</v>
      </c>
      <c r="AC5" s="47">
        <v>104</v>
      </c>
    </row>
    <row r="6" spans="17:29">
      <c r="Q6" s="10">
        <v>42462</v>
      </c>
      <c r="R6" s="2">
        <v>42096</v>
      </c>
      <c r="S6" s="8">
        <v>164</v>
      </c>
      <c r="T6" s="19">
        <v>42462</v>
      </c>
      <c r="U6" s="20">
        <v>459</v>
      </c>
      <c r="V6" s="19">
        <v>42827</v>
      </c>
      <c r="W6" s="21">
        <v>443</v>
      </c>
      <c r="X6" s="19">
        <v>43192</v>
      </c>
      <c r="Y6" s="40">
        <v>69</v>
      </c>
      <c r="Z6" s="46">
        <v>43557</v>
      </c>
      <c r="AA6" s="13">
        <v>455</v>
      </c>
      <c r="AB6" s="55" t="s">
        <v>65</v>
      </c>
      <c r="AC6" s="13">
        <v>118</v>
      </c>
    </row>
    <row r="7" spans="17:29">
      <c r="Q7" s="10">
        <v>42463</v>
      </c>
      <c r="R7" s="2">
        <v>42097</v>
      </c>
      <c r="S7" s="8">
        <v>185</v>
      </c>
      <c r="T7" s="19">
        <v>42463</v>
      </c>
      <c r="U7" s="21">
        <v>518</v>
      </c>
      <c r="V7" s="19">
        <v>42828</v>
      </c>
      <c r="W7" s="20">
        <v>410</v>
      </c>
      <c r="X7" s="19">
        <v>43193</v>
      </c>
      <c r="Y7" s="40">
        <v>150</v>
      </c>
      <c r="Z7" s="46">
        <v>43558</v>
      </c>
      <c r="AA7" s="13">
        <v>526</v>
      </c>
      <c r="AB7" s="55" t="s">
        <v>66</v>
      </c>
      <c r="AC7" s="13">
        <v>119</v>
      </c>
    </row>
    <row r="8" spans="17:29">
      <c r="Q8" s="10">
        <v>42464</v>
      </c>
      <c r="R8" s="2">
        <v>42098</v>
      </c>
      <c r="S8" s="8">
        <v>75</v>
      </c>
      <c r="T8" s="19">
        <v>42464</v>
      </c>
      <c r="U8" s="20">
        <v>442</v>
      </c>
      <c r="V8" s="19">
        <v>42829</v>
      </c>
      <c r="W8" s="20">
        <v>450</v>
      </c>
      <c r="X8" s="19">
        <v>43194</v>
      </c>
      <c r="Y8" s="40">
        <v>410</v>
      </c>
      <c r="Z8" s="46">
        <v>43559</v>
      </c>
      <c r="AA8" s="13">
        <v>505</v>
      </c>
      <c r="AB8" s="55" t="s">
        <v>67</v>
      </c>
      <c r="AC8" s="13">
        <v>143</v>
      </c>
    </row>
    <row r="9" spans="17:29">
      <c r="Q9" s="10">
        <v>42465</v>
      </c>
      <c r="R9" s="2">
        <v>42099</v>
      </c>
      <c r="S9" s="14">
        <v>38</v>
      </c>
      <c r="T9" s="19">
        <v>42465</v>
      </c>
      <c r="U9" s="20">
        <v>634</v>
      </c>
      <c r="V9" s="19">
        <v>42830</v>
      </c>
      <c r="W9" s="20">
        <v>343</v>
      </c>
      <c r="X9" s="19">
        <v>43195</v>
      </c>
      <c r="Y9" s="40">
        <v>339</v>
      </c>
      <c r="Z9" s="46">
        <v>43560</v>
      </c>
      <c r="AA9" s="13">
        <v>539</v>
      </c>
      <c r="AB9" s="55" t="s">
        <v>68</v>
      </c>
      <c r="AC9" s="48">
        <v>160</v>
      </c>
    </row>
    <row r="10" spans="17:29">
      <c r="Q10" s="10">
        <v>42466</v>
      </c>
      <c r="R10" s="2">
        <v>42100</v>
      </c>
      <c r="S10" s="8">
        <v>71</v>
      </c>
      <c r="T10" s="19">
        <v>42466</v>
      </c>
      <c r="U10" s="20">
        <v>331</v>
      </c>
      <c r="V10" s="19">
        <v>42831</v>
      </c>
      <c r="W10" s="20">
        <v>345</v>
      </c>
      <c r="X10" s="19">
        <v>43196</v>
      </c>
      <c r="Y10" s="40">
        <v>256</v>
      </c>
      <c r="Z10" s="46">
        <v>43561</v>
      </c>
      <c r="AA10" s="13">
        <v>606</v>
      </c>
      <c r="AB10" s="55" t="s">
        <v>69</v>
      </c>
      <c r="AC10" s="13">
        <v>254</v>
      </c>
    </row>
    <row r="11" spans="17:29">
      <c r="Q11" s="10">
        <v>42467</v>
      </c>
      <c r="R11" s="2">
        <v>42101</v>
      </c>
      <c r="S11" s="8">
        <v>194</v>
      </c>
      <c r="T11" s="19">
        <v>42467</v>
      </c>
      <c r="U11" s="20">
        <v>384</v>
      </c>
      <c r="V11" s="19">
        <v>42832</v>
      </c>
      <c r="W11" s="20">
        <v>285</v>
      </c>
      <c r="X11" s="19">
        <v>43197</v>
      </c>
      <c r="Y11" s="40">
        <v>418</v>
      </c>
      <c r="Z11" s="46">
        <v>43562</v>
      </c>
      <c r="AA11" s="48">
        <v>599</v>
      </c>
      <c r="AB11" s="55" t="s">
        <v>70</v>
      </c>
      <c r="AC11" s="47">
        <v>296</v>
      </c>
    </row>
    <row r="12" spans="17:29">
      <c r="Q12" s="10">
        <v>42468</v>
      </c>
      <c r="R12" s="2">
        <v>42102</v>
      </c>
      <c r="S12" s="8">
        <v>228</v>
      </c>
      <c r="T12" s="19">
        <v>42468</v>
      </c>
      <c r="U12" s="20">
        <v>418</v>
      </c>
      <c r="V12" s="19">
        <v>42833</v>
      </c>
      <c r="W12" s="20">
        <v>407</v>
      </c>
      <c r="X12" s="19">
        <v>43198</v>
      </c>
      <c r="Y12" s="39">
        <v>802</v>
      </c>
      <c r="Z12" s="46">
        <v>43563</v>
      </c>
      <c r="AA12" s="47">
        <v>404</v>
      </c>
      <c r="AB12" s="55" t="s">
        <v>71</v>
      </c>
      <c r="AC12" s="47">
        <v>299</v>
      </c>
    </row>
    <row r="13" spans="17:29">
      <c r="Q13" s="10">
        <v>42469</v>
      </c>
      <c r="R13" s="2">
        <v>42103</v>
      </c>
      <c r="S13" s="8">
        <v>299</v>
      </c>
      <c r="T13" s="19">
        <v>42469</v>
      </c>
      <c r="U13" s="20">
        <v>505</v>
      </c>
      <c r="V13" s="19">
        <v>42834</v>
      </c>
      <c r="W13" s="21">
        <v>395</v>
      </c>
      <c r="X13" s="19">
        <v>43199</v>
      </c>
      <c r="Y13" s="40">
        <v>524</v>
      </c>
      <c r="Z13" s="46">
        <v>43564</v>
      </c>
      <c r="AA13" s="13">
        <v>379</v>
      </c>
      <c r="AB13" s="55" t="s">
        <v>72</v>
      </c>
      <c r="AC13" s="13">
        <v>209</v>
      </c>
    </row>
    <row r="14" spans="17:29">
      <c r="Q14" s="10">
        <v>42470</v>
      </c>
      <c r="R14" s="2">
        <v>42104</v>
      </c>
      <c r="S14" s="8">
        <v>399</v>
      </c>
      <c r="T14" s="19">
        <v>42470</v>
      </c>
      <c r="U14" s="21">
        <v>356</v>
      </c>
      <c r="V14" s="19">
        <v>42835</v>
      </c>
      <c r="W14" s="20">
        <v>493</v>
      </c>
      <c r="X14" s="19">
        <v>43200</v>
      </c>
      <c r="Y14" s="40">
        <v>468</v>
      </c>
      <c r="Z14" s="46">
        <v>43565</v>
      </c>
      <c r="AA14" s="13">
        <v>296</v>
      </c>
      <c r="AB14" s="55" t="s">
        <v>73</v>
      </c>
      <c r="AC14" s="13">
        <v>225</v>
      </c>
    </row>
    <row r="15" spans="17:29">
      <c r="Q15" s="10">
        <v>42471</v>
      </c>
      <c r="R15" s="2">
        <v>42105</v>
      </c>
      <c r="S15" s="8">
        <v>592</v>
      </c>
      <c r="T15" s="19">
        <v>42471</v>
      </c>
      <c r="U15" s="20">
        <v>413</v>
      </c>
      <c r="V15" s="19">
        <v>42836</v>
      </c>
      <c r="W15" s="20">
        <v>259</v>
      </c>
      <c r="X15" s="19">
        <v>43201</v>
      </c>
      <c r="Y15" s="40">
        <v>350</v>
      </c>
      <c r="Z15" s="46">
        <v>43566</v>
      </c>
      <c r="AA15" s="13">
        <v>272</v>
      </c>
      <c r="AB15" s="55" t="s">
        <v>74</v>
      </c>
      <c r="AC15" s="13">
        <v>151</v>
      </c>
    </row>
    <row r="16" spans="17:29">
      <c r="Q16" s="10">
        <v>42472</v>
      </c>
      <c r="R16" s="2">
        <v>42106</v>
      </c>
      <c r="S16" s="14">
        <v>277</v>
      </c>
      <c r="T16" s="19">
        <v>42472</v>
      </c>
      <c r="U16" s="20">
        <v>433</v>
      </c>
      <c r="V16" s="19">
        <v>42837</v>
      </c>
      <c r="W16" s="20">
        <v>247</v>
      </c>
      <c r="X16" s="19">
        <v>43202</v>
      </c>
      <c r="Y16" s="40">
        <v>503</v>
      </c>
      <c r="Z16" s="46">
        <v>43567</v>
      </c>
      <c r="AA16" s="13">
        <v>269</v>
      </c>
      <c r="AB16" s="55" t="s">
        <v>75</v>
      </c>
      <c r="AC16" s="48">
        <v>107</v>
      </c>
    </row>
    <row r="17" spans="17:29">
      <c r="Q17" s="10">
        <v>42473</v>
      </c>
      <c r="R17" s="2">
        <v>42107</v>
      </c>
      <c r="S17" s="8">
        <v>134</v>
      </c>
      <c r="T17" s="19">
        <v>42473</v>
      </c>
      <c r="U17" s="20">
        <v>255</v>
      </c>
      <c r="V17" s="19">
        <v>42838</v>
      </c>
      <c r="W17" s="20">
        <v>172</v>
      </c>
      <c r="X17" s="19">
        <v>43203</v>
      </c>
      <c r="Y17" s="40">
        <v>611</v>
      </c>
      <c r="Z17" s="46">
        <v>43568</v>
      </c>
      <c r="AA17" s="13">
        <v>212</v>
      </c>
      <c r="AB17" s="55" t="s">
        <v>76</v>
      </c>
      <c r="AC17" s="13">
        <v>55</v>
      </c>
    </row>
    <row r="18" spans="17:29">
      <c r="Q18" s="10">
        <v>42474</v>
      </c>
      <c r="R18" s="2">
        <v>42108</v>
      </c>
      <c r="S18" s="8">
        <v>211</v>
      </c>
      <c r="T18" s="19">
        <v>42474</v>
      </c>
      <c r="U18" s="20">
        <v>370</v>
      </c>
      <c r="V18" s="19">
        <v>42839</v>
      </c>
      <c r="W18" s="20">
        <v>180</v>
      </c>
      <c r="X18" s="19">
        <v>43204</v>
      </c>
      <c r="Y18" s="40">
        <v>630</v>
      </c>
      <c r="Z18" s="46">
        <v>43569</v>
      </c>
      <c r="AA18" s="48">
        <v>360</v>
      </c>
      <c r="AB18" s="55" t="s">
        <v>77</v>
      </c>
      <c r="AC18" s="47">
        <v>157</v>
      </c>
    </row>
    <row r="19" spans="17:29">
      <c r="Q19" s="10">
        <v>42475</v>
      </c>
      <c r="R19" s="2">
        <v>42109</v>
      </c>
      <c r="S19" s="8">
        <v>249</v>
      </c>
      <c r="T19" s="19">
        <v>42475</v>
      </c>
      <c r="U19" s="20">
        <v>414</v>
      </c>
      <c r="V19" s="19">
        <v>42840</v>
      </c>
      <c r="W19" s="20">
        <v>73</v>
      </c>
      <c r="X19" s="19">
        <v>43205</v>
      </c>
      <c r="Y19" s="39">
        <v>734</v>
      </c>
      <c r="Z19" s="46">
        <v>43570</v>
      </c>
      <c r="AA19" s="47">
        <v>389</v>
      </c>
      <c r="AB19" s="55" t="s">
        <v>78</v>
      </c>
      <c r="AC19" s="47">
        <v>126</v>
      </c>
    </row>
    <row r="20" spans="17:29">
      <c r="Q20" s="10">
        <v>42476</v>
      </c>
      <c r="R20" s="2">
        <v>42110</v>
      </c>
      <c r="S20" s="8">
        <v>267</v>
      </c>
      <c r="T20" s="19">
        <v>42476</v>
      </c>
      <c r="U20" s="20">
        <v>449</v>
      </c>
      <c r="V20" s="19">
        <v>42841</v>
      </c>
      <c r="W20" s="21">
        <v>81</v>
      </c>
      <c r="X20" s="19">
        <v>43206</v>
      </c>
      <c r="Y20" s="40">
        <v>388</v>
      </c>
      <c r="Z20" s="46">
        <v>43571</v>
      </c>
      <c r="AA20" s="13">
        <v>483</v>
      </c>
      <c r="AB20" s="55" t="s">
        <v>79</v>
      </c>
      <c r="AC20" s="13">
        <v>151</v>
      </c>
    </row>
    <row r="21" spans="17:29">
      <c r="Q21" s="10">
        <v>42477</v>
      </c>
      <c r="R21" s="2">
        <v>42111</v>
      </c>
      <c r="S21" s="8">
        <v>222</v>
      </c>
      <c r="T21" s="19">
        <v>42477</v>
      </c>
      <c r="U21" s="21">
        <v>215</v>
      </c>
      <c r="V21" s="19">
        <v>42842</v>
      </c>
      <c r="W21" s="20">
        <v>101</v>
      </c>
      <c r="X21" s="19">
        <v>43207</v>
      </c>
      <c r="Y21" s="40">
        <v>478</v>
      </c>
      <c r="Z21" s="46">
        <v>43572</v>
      </c>
      <c r="AA21" s="13">
        <v>609</v>
      </c>
      <c r="AB21" s="55" t="s">
        <v>80</v>
      </c>
      <c r="AC21" s="13">
        <v>225</v>
      </c>
    </row>
    <row r="22" spans="17:29">
      <c r="Q22" s="10">
        <v>42478</v>
      </c>
      <c r="R22" s="2">
        <v>42112</v>
      </c>
      <c r="S22" s="8">
        <v>182</v>
      </c>
      <c r="T22" s="19">
        <v>42478</v>
      </c>
      <c r="U22" s="20">
        <v>390</v>
      </c>
      <c r="V22" s="19">
        <v>42843</v>
      </c>
      <c r="W22" s="20">
        <v>257</v>
      </c>
      <c r="X22" s="19">
        <v>43208</v>
      </c>
      <c r="Y22" s="40">
        <v>674</v>
      </c>
      <c r="Z22" s="46">
        <v>43573</v>
      </c>
      <c r="AA22" s="13">
        <v>534</v>
      </c>
      <c r="AB22" s="55" t="s">
        <v>81</v>
      </c>
      <c r="AC22" s="13">
        <v>190</v>
      </c>
    </row>
    <row r="23" spans="17:29">
      <c r="Q23" s="10">
        <v>42479</v>
      </c>
      <c r="R23" s="2">
        <v>42113</v>
      </c>
      <c r="S23" s="14">
        <v>269</v>
      </c>
      <c r="T23" s="19">
        <v>42479</v>
      </c>
      <c r="U23" s="20">
        <v>264</v>
      </c>
      <c r="V23" s="19">
        <v>42844</v>
      </c>
      <c r="W23" s="20">
        <v>306</v>
      </c>
      <c r="X23" s="19">
        <v>43209</v>
      </c>
      <c r="Y23" s="40">
        <v>675</v>
      </c>
      <c r="Z23" s="46">
        <v>43574</v>
      </c>
      <c r="AA23" s="13">
        <v>534</v>
      </c>
      <c r="AB23" s="55" t="s">
        <v>82</v>
      </c>
      <c r="AC23" s="48">
        <v>169</v>
      </c>
    </row>
    <row r="24" spans="17:29">
      <c r="Q24" s="10">
        <v>42480</v>
      </c>
      <c r="R24" s="2">
        <v>42114</v>
      </c>
      <c r="S24" s="8">
        <v>283</v>
      </c>
      <c r="T24" s="19">
        <v>42480</v>
      </c>
      <c r="U24" s="20">
        <v>445</v>
      </c>
      <c r="V24" s="19">
        <v>42845</v>
      </c>
      <c r="W24" s="20">
        <v>365</v>
      </c>
      <c r="X24" s="19">
        <v>43210</v>
      </c>
      <c r="Y24" s="40">
        <v>737</v>
      </c>
      <c r="Z24" s="46">
        <v>43575</v>
      </c>
      <c r="AA24" s="13">
        <v>360</v>
      </c>
      <c r="AB24" s="55" t="s">
        <v>83</v>
      </c>
      <c r="AC24" s="13">
        <v>308</v>
      </c>
    </row>
    <row r="25" spans="17:29">
      <c r="Q25" s="10">
        <v>42481</v>
      </c>
      <c r="R25" s="2">
        <v>42115</v>
      </c>
      <c r="S25" s="8">
        <v>403</v>
      </c>
      <c r="T25" s="19">
        <v>42481</v>
      </c>
      <c r="U25" s="20">
        <v>440</v>
      </c>
      <c r="V25" s="19">
        <v>42846</v>
      </c>
      <c r="W25" s="20">
        <v>221</v>
      </c>
      <c r="X25" s="19">
        <v>43211</v>
      </c>
      <c r="Y25" s="40">
        <v>567</v>
      </c>
      <c r="Z25" s="46">
        <v>43576</v>
      </c>
      <c r="AA25" s="48">
        <v>306</v>
      </c>
      <c r="AB25" s="55" t="s">
        <v>84</v>
      </c>
      <c r="AC25" s="47">
        <v>429</v>
      </c>
    </row>
    <row r="26" spans="17:29">
      <c r="Q26" s="10">
        <v>42482</v>
      </c>
      <c r="R26" s="2">
        <v>42116</v>
      </c>
      <c r="S26" s="8">
        <v>438</v>
      </c>
      <c r="T26" s="19">
        <v>42482</v>
      </c>
      <c r="U26" s="20">
        <v>357</v>
      </c>
      <c r="V26" s="19">
        <v>42847</v>
      </c>
      <c r="W26" s="20">
        <v>241</v>
      </c>
      <c r="X26" s="19">
        <v>43212</v>
      </c>
      <c r="Y26" s="39">
        <v>709</v>
      </c>
      <c r="Z26" s="46">
        <v>43577</v>
      </c>
      <c r="AA26" s="47">
        <v>388</v>
      </c>
      <c r="AB26" s="55" t="s">
        <v>85</v>
      </c>
      <c r="AC26" s="47">
        <v>426</v>
      </c>
    </row>
    <row r="27" spans="17:29">
      <c r="Q27" s="10">
        <v>42483</v>
      </c>
      <c r="R27" s="2">
        <v>42117</v>
      </c>
      <c r="S27" s="8">
        <v>413</v>
      </c>
      <c r="T27" s="19">
        <v>42483</v>
      </c>
      <c r="U27" s="20">
        <v>417</v>
      </c>
      <c r="V27" s="19">
        <v>42848</v>
      </c>
      <c r="W27" s="21">
        <v>206</v>
      </c>
      <c r="X27" s="19">
        <v>43213</v>
      </c>
      <c r="Y27" s="40">
        <v>389</v>
      </c>
      <c r="Z27" s="46">
        <v>43578</v>
      </c>
      <c r="AA27" s="13">
        <v>528</v>
      </c>
      <c r="AB27" s="55" t="s">
        <v>86</v>
      </c>
      <c r="AC27" s="13">
        <v>584</v>
      </c>
    </row>
    <row r="28" spans="17:29">
      <c r="Q28" s="10">
        <v>42484</v>
      </c>
      <c r="R28" s="2">
        <v>42118</v>
      </c>
      <c r="S28" s="8">
        <v>345</v>
      </c>
      <c r="T28" s="19">
        <v>42484</v>
      </c>
      <c r="U28" s="21">
        <v>260</v>
      </c>
      <c r="V28" s="19">
        <v>42849</v>
      </c>
      <c r="W28" s="20">
        <v>309</v>
      </c>
      <c r="X28" s="19">
        <v>43214</v>
      </c>
      <c r="Y28" s="40">
        <v>495</v>
      </c>
      <c r="Z28" s="46">
        <v>43579</v>
      </c>
      <c r="AA28" s="13">
        <v>662</v>
      </c>
      <c r="AB28" s="55" t="s">
        <v>87</v>
      </c>
      <c r="AC28" s="13">
        <v>463</v>
      </c>
    </row>
    <row r="29" spans="17:29">
      <c r="Q29" s="10">
        <v>42485</v>
      </c>
      <c r="R29" s="2">
        <v>42119</v>
      </c>
      <c r="S29" s="8">
        <v>654</v>
      </c>
      <c r="T29" s="19">
        <v>42485</v>
      </c>
      <c r="U29" s="20">
        <v>318</v>
      </c>
      <c r="V29" s="19">
        <v>42850</v>
      </c>
      <c r="W29" s="20">
        <v>219</v>
      </c>
      <c r="X29" s="19">
        <v>43215</v>
      </c>
      <c r="Y29" s="40">
        <v>237</v>
      </c>
      <c r="Z29" s="46">
        <v>43580</v>
      </c>
      <c r="AA29" s="13">
        <v>736</v>
      </c>
      <c r="AB29" s="55" t="s">
        <v>88</v>
      </c>
      <c r="AC29" s="13">
        <v>385</v>
      </c>
    </row>
    <row r="30" spans="17:29">
      <c r="Q30" s="10">
        <v>42486</v>
      </c>
      <c r="R30" s="2">
        <v>42120</v>
      </c>
      <c r="S30" s="14">
        <v>298</v>
      </c>
      <c r="T30" s="19">
        <v>42486</v>
      </c>
      <c r="U30" s="20">
        <v>416</v>
      </c>
      <c r="V30" s="19">
        <v>42851</v>
      </c>
      <c r="W30" s="20">
        <v>357</v>
      </c>
      <c r="X30" s="19">
        <v>43216</v>
      </c>
      <c r="Y30" s="40">
        <v>388</v>
      </c>
      <c r="Z30" s="46">
        <v>43581</v>
      </c>
      <c r="AA30" s="13">
        <v>763</v>
      </c>
      <c r="AB30" s="55" t="s">
        <v>89</v>
      </c>
      <c r="AC30" s="48">
        <v>467</v>
      </c>
    </row>
    <row r="31" spans="17:29">
      <c r="Q31" s="10">
        <v>42487</v>
      </c>
      <c r="R31" s="2">
        <v>42121</v>
      </c>
      <c r="S31" s="8">
        <v>445</v>
      </c>
      <c r="T31" s="19">
        <v>42487</v>
      </c>
      <c r="U31" s="20">
        <v>397</v>
      </c>
      <c r="V31" s="19">
        <v>42852</v>
      </c>
      <c r="W31" s="20">
        <v>323</v>
      </c>
      <c r="X31" s="19">
        <v>43217</v>
      </c>
      <c r="Y31" s="40">
        <v>492</v>
      </c>
      <c r="Z31" s="46">
        <v>43582</v>
      </c>
      <c r="AA31" s="13">
        <v>574</v>
      </c>
      <c r="AB31" s="55" t="s">
        <v>90</v>
      </c>
      <c r="AC31" s="13">
        <v>437</v>
      </c>
    </row>
    <row r="32" spans="17:29">
      <c r="Q32" s="10">
        <v>42488</v>
      </c>
      <c r="R32" s="2">
        <v>42122</v>
      </c>
      <c r="S32" s="8">
        <v>179</v>
      </c>
      <c r="T32" s="19">
        <v>42488</v>
      </c>
      <c r="U32" s="20">
        <v>367</v>
      </c>
      <c r="V32" s="19">
        <v>42853</v>
      </c>
      <c r="W32" s="20">
        <v>293</v>
      </c>
      <c r="X32" s="19">
        <v>43218</v>
      </c>
      <c r="Y32" s="40">
        <v>493</v>
      </c>
      <c r="Z32" s="46">
        <v>43583</v>
      </c>
      <c r="AA32" s="48">
        <v>214</v>
      </c>
      <c r="AB32" s="55" t="s">
        <v>91</v>
      </c>
      <c r="AC32" s="47">
        <v>509</v>
      </c>
    </row>
    <row r="33" spans="17:29">
      <c r="Q33" s="10">
        <v>42489</v>
      </c>
      <c r="R33" s="2">
        <v>42123</v>
      </c>
      <c r="S33" s="8">
        <v>409</v>
      </c>
      <c r="T33" s="19">
        <v>42489</v>
      </c>
      <c r="U33" s="20">
        <v>360</v>
      </c>
      <c r="V33" s="19">
        <v>42854</v>
      </c>
      <c r="W33" s="20">
        <v>121</v>
      </c>
      <c r="X33" s="19">
        <v>43219</v>
      </c>
      <c r="Y33" s="39">
        <v>758</v>
      </c>
      <c r="Z33" s="46">
        <v>43584</v>
      </c>
      <c r="AA33" s="47">
        <v>606</v>
      </c>
      <c r="AB33" s="55" t="s">
        <v>92</v>
      </c>
      <c r="AC33" s="47">
        <v>219</v>
      </c>
    </row>
    <row r="34" spans="17:29">
      <c r="Q34" s="10">
        <v>42490</v>
      </c>
      <c r="R34" s="2">
        <v>42124</v>
      </c>
      <c r="S34" s="8">
        <v>378</v>
      </c>
      <c r="T34" s="19">
        <v>42490</v>
      </c>
      <c r="U34" s="20">
        <v>473</v>
      </c>
      <c r="V34" s="19">
        <v>42855</v>
      </c>
      <c r="W34" s="21">
        <v>393</v>
      </c>
      <c r="X34" s="19">
        <v>43220</v>
      </c>
      <c r="Y34" s="40">
        <v>628</v>
      </c>
      <c r="Z34" s="46">
        <v>43585</v>
      </c>
      <c r="AA34" s="13">
        <v>618</v>
      </c>
      <c r="AB34" s="55" t="s">
        <v>93</v>
      </c>
      <c r="AC34" s="13">
        <v>415</v>
      </c>
    </row>
    <row r="35" spans="17:29">
      <c r="Q35" s="9"/>
      <c r="U35" s="22"/>
      <c r="AB35" s="57"/>
    </row>
    <row r="36" spans="17:29">
      <c r="Q36" s="3" t="s">
        <v>16</v>
      </c>
      <c r="R36" s="7"/>
      <c r="S36" s="7">
        <f>SUM(S5:S34)</f>
        <v>8382</v>
      </c>
      <c r="T36" s="18"/>
      <c r="U36" s="23">
        <f>SUM(U5:U34)</f>
        <v>11721</v>
      </c>
      <c r="W36" s="23">
        <f>SUM(W5:W34)</f>
        <v>9055</v>
      </c>
      <c r="X36" s="17"/>
      <c r="Y36" s="7">
        <f>SUM(Y5:Y34)</f>
        <v>14379</v>
      </c>
      <c r="Z36" s="17"/>
      <c r="AA36" s="7">
        <f>SUM(AA5:AA34)</f>
        <v>14235</v>
      </c>
      <c r="AB36" s="59"/>
      <c r="AC36" s="7">
        <f>SUM(AC5:AC34)</f>
        <v>7900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Q3:AA37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2"/>
      <c r="S3" s="12">
        <v>2015</v>
      </c>
      <c r="T3" s="12"/>
      <c r="U3" s="12">
        <v>2016</v>
      </c>
      <c r="V3" s="12"/>
      <c r="W3" s="12">
        <v>2017</v>
      </c>
      <c r="X3" s="12"/>
      <c r="Y3" s="12">
        <v>2018</v>
      </c>
      <c r="Z3" s="12"/>
      <c r="AA3" s="12">
        <v>2019</v>
      </c>
    </row>
    <row r="4" spans="17:27">
      <c r="Q4" s="1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7:27">
      <c r="Q5" s="10">
        <v>42491</v>
      </c>
      <c r="R5" s="2">
        <v>42125</v>
      </c>
      <c r="S5" s="8">
        <v>197</v>
      </c>
      <c r="T5" s="30">
        <v>42491</v>
      </c>
      <c r="U5" s="14">
        <v>458</v>
      </c>
      <c r="V5" s="30">
        <v>42856</v>
      </c>
      <c r="W5" s="8">
        <v>581</v>
      </c>
      <c r="X5" s="2">
        <v>43221</v>
      </c>
      <c r="Y5" s="8">
        <v>717</v>
      </c>
      <c r="Z5" s="46">
        <v>43586</v>
      </c>
      <c r="AA5" s="8">
        <v>589</v>
      </c>
    </row>
    <row r="6" spans="17:27">
      <c r="Q6" s="10">
        <v>42492</v>
      </c>
      <c r="R6" s="2">
        <v>42126</v>
      </c>
      <c r="S6" s="8">
        <v>336</v>
      </c>
      <c r="T6" s="30">
        <v>42492</v>
      </c>
      <c r="U6" s="8">
        <v>630</v>
      </c>
      <c r="V6" s="30">
        <v>42857</v>
      </c>
      <c r="W6" s="8">
        <v>424</v>
      </c>
      <c r="X6" s="2">
        <v>43222</v>
      </c>
      <c r="Y6" s="8">
        <v>543</v>
      </c>
      <c r="Z6" s="46">
        <v>43587</v>
      </c>
      <c r="AA6" s="8">
        <v>205</v>
      </c>
    </row>
    <row r="7" spans="17:27">
      <c r="Q7" s="26">
        <v>42493</v>
      </c>
      <c r="R7" s="27">
        <v>42127</v>
      </c>
      <c r="S7" s="29">
        <v>564</v>
      </c>
      <c r="T7" s="25">
        <v>42493</v>
      </c>
      <c r="U7" s="28">
        <v>819</v>
      </c>
      <c r="V7" s="30">
        <v>42858</v>
      </c>
      <c r="W7" s="8">
        <v>423</v>
      </c>
      <c r="X7" s="2">
        <v>43223</v>
      </c>
      <c r="Y7" s="8">
        <v>489</v>
      </c>
      <c r="Z7" s="46">
        <v>43588</v>
      </c>
      <c r="AA7" s="8">
        <v>235</v>
      </c>
    </row>
    <row r="8" spans="17:27">
      <c r="Q8" s="10">
        <v>42494</v>
      </c>
      <c r="R8" s="2">
        <v>42128</v>
      </c>
      <c r="S8" s="8">
        <v>254</v>
      </c>
      <c r="T8" s="25">
        <v>42494</v>
      </c>
      <c r="U8" s="8">
        <v>633</v>
      </c>
      <c r="V8" s="30">
        <v>42859</v>
      </c>
      <c r="W8" s="8">
        <v>309</v>
      </c>
      <c r="X8" s="2">
        <v>43224</v>
      </c>
      <c r="Y8" s="8">
        <v>612</v>
      </c>
      <c r="Z8" s="46">
        <v>43589</v>
      </c>
      <c r="AA8" s="8">
        <v>316</v>
      </c>
    </row>
    <row r="9" spans="17:27">
      <c r="Q9" s="10">
        <v>42495</v>
      </c>
      <c r="R9" s="2">
        <v>42129</v>
      </c>
      <c r="S9" s="8">
        <v>563</v>
      </c>
      <c r="T9" s="25">
        <v>42495</v>
      </c>
      <c r="U9" s="8">
        <v>743</v>
      </c>
      <c r="V9" s="30">
        <v>42860</v>
      </c>
      <c r="W9" s="8">
        <v>384</v>
      </c>
      <c r="X9" s="2">
        <v>43225</v>
      </c>
      <c r="Y9" s="8">
        <v>710</v>
      </c>
      <c r="Z9" s="46">
        <v>43590</v>
      </c>
      <c r="AA9" s="14">
        <v>345</v>
      </c>
    </row>
    <row r="10" spans="17:27">
      <c r="Q10" s="10">
        <v>42496</v>
      </c>
      <c r="R10" s="2">
        <v>42130</v>
      </c>
      <c r="S10" s="8">
        <v>585</v>
      </c>
      <c r="T10" s="25">
        <v>42496</v>
      </c>
      <c r="U10" s="8">
        <v>752</v>
      </c>
      <c r="V10" s="30">
        <v>42861</v>
      </c>
      <c r="W10" s="8">
        <v>765</v>
      </c>
      <c r="X10" s="2">
        <v>43226</v>
      </c>
      <c r="Y10" s="14">
        <v>823</v>
      </c>
      <c r="Z10" s="46">
        <v>43591</v>
      </c>
      <c r="AA10" s="34">
        <v>564</v>
      </c>
    </row>
    <row r="11" spans="17:27">
      <c r="Q11" s="10">
        <v>42497</v>
      </c>
      <c r="R11" s="2">
        <v>42131</v>
      </c>
      <c r="S11" s="8">
        <v>486</v>
      </c>
      <c r="T11" s="25">
        <v>42497</v>
      </c>
      <c r="U11" s="8">
        <v>847</v>
      </c>
      <c r="V11" s="30">
        <v>42862</v>
      </c>
      <c r="W11" s="14">
        <v>290</v>
      </c>
      <c r="X11" s="2">
        <v>43227</v>
      </c>
      <c r="Y11" s="34">
        <v>910</v>
      </c>
      <c r="Z11" s="46">
        <v>43592</v>
      </c>
      <c r="AA11" s="34">
        <v>626</v>
      </c>
    </row>
    <row r="12" spans="17:27">
      <c r="Q12" s="10">
        <v>42498</v>
      </c>
      <c r="R12" s="2">
        <v>42132</v>
      </c>
      <c r="S12" s="8">
        <v>546</v>
      </c>
      <c r="T12" s="25">
        <v>42498</v>
      </c>
      <c r="U12" s="14">
        <v>946</v>
      </c>
      <c r="V12" s="30">
        <v>42863</v>
      </c>
      <c r="W12" s="8">
        <v>405</v>
      </c>
      <c r="X12" s="2">
        <v>43228</v>
      </c>
      <c r="Y12" s="8">
        <v>997</v>
      </c>
      <c r="Z12" s="46">
        <v>43593</v>
      </c>
      <c r="AA12" s="8">
        <v>706</v>
      </c>
    </row>
    <row r="13" spans="17:27">
      <c r="Q13" s="10">
        <v>42499</v>
      </c>
      <c r="R13" s="2">
        <v>42133</v>
      </c>
      <c r="S13" s="8">
        <v>586</v>
      </c>
      <c r="T13" s="25">
        <v>42499</v>
      </c>
      <c r="U13" s="8">
        <v>832</v>
      </c>
      <c r="V13" s="30">
        <v>42864</v>
      </c>
      <c r="W13" s="8">
        <v>417</v>
      </c>
      <c r="X13" s="2">
        <v>43229</v>
      </c>
      <c r="Y13" s="8">
        <v>964</v>
      </c>
      <c r="Z13" s="46">
        <v>43594</v>
      </c>
      <c r="AA13" s="8">
        <v>541</v>
      </c>
    </row>
    <row r="14" spans="17:27">
      <c r="Q14" s="10">
        <v>42500</v>
      </c>
      <c r="R14" s="2">
        <v>42134</v>
      </c>
      <c r="S14" s="14">
        <v>274</v>
      </c>
      <c r="T14" s="25">
        <v>42500</v>
      </c>
      <c r="U14" s="8">
        <v>911</v>
      </c>
      <c r="V14" s="30">
        <v>42865</v>
      </c>
      <c r="W14" s="8">
        <v>197</v>
      </c>
      <c r="X14" s="2">
        <v>43230</v>
      </c>
      <c r="Y14" s="8">
        <v>969</v>
      </c>
      <c r="Z14" s="46">
        <v>43595</v>
      </c>
      <c r="AA14" s="8">
        <v>679</v>
      </c>
    </row>
    <row r="15" spans="17:27">
      <c r="Q15" s="10">
        <v>42501</v>
      </c>
      <c r="R15" s="2">
        <v>42135</v>
      </c>
      <c r="S15" s="8">
        <v>655</v>
      </c>
      <c r="T15" s="25">
        <v>42501</v>
      </c>
      <c r="U15" s="8">
        <v>755</v>
      </c>
      <c r="V15" s="30">
        <v>42866</v>
      </c>
      <c r="W15" s="8">
        <v>500</v>
      </c>
      <c r="X15" s="2">
        <v>43231</v>
      </c>
      <c r="Y15" s="8">
        <v>638</v>
      </c>
      <c r="Z15" s="46">
        <v>43596</v>
      </c>
      <c r="AA15" s="8">
        <v>485</v>
      </c>
    </row>
    <row r="16" spans="17:27">
      <c r="Q16" s="10">
        <v>42502</v>
      </c>
      <c r="R16" s="2">
        <v>42136</v>
      </c>
      <c r="S16" s="8">
        <v>668</v>
      </c>
      <c r="T16" s="25">
        <v>42502</v>
      </c>
      <c r="U16" s="8">
        <v>677</v>
      </c>
      <c r="V16" s="30">
        <v>42867</v>
      </c>
      <c r="W16" s="8">
        <v>630</v>
      </c>
      <c r="X16" s="2">
        <v>43232</v>
      </c>
      <c r="Y16" s="8">
        <v>655</v>
      </c>
      <c r="Z16" s="46">
        <v>43597</v>
      </c>
      <c r="AA16" s="14">
        <v>304</v>
      </c>
    </row>
    <row r="17" spans="17:27">
      <c r="Q17" s="10">
        <v>42503</v>
      </c>
      <c r="R17" s="2">
        <v>42137</v>
      </c>
      <c r="S17" s="8">
        <v>431</v>
      </c>
      <c r="T17" s="25">
        <v>42503</v>
      </c>
      <c r="U17" s="8">
        <v>559</v>
      </c>
      <c r="V17" s="30">
        <v>42868</v>
      </c>
      <c r="W17" s="8">
        <v>759</v>
      </c>
      <c r="X17" s="2">
        <v>43233</v>
      </c>
      <c r="Y17" s="14">
        <v>1057</v>
      </c>
      <c r="Z17" s="46">
        <v>43598</v>
      </c>
      <c r="AA17" s="34">
        <v>567</v>
      </c>
    </row>
    <row r="18" spans="17:27">
      <c r="Q18" s="10">
        <v>42504</v>
      </c>
      <c r="R18" s="2">
        <v>42138</v>
      </c>
      <c r="S18" s="8">
        <v>449</v>
      </c>
      <c r="T18" s="25">
        <v>42504</v>
      </c>
      <c r="U18" s="8">
        <v>668</v>
      </c>
      <c r="V18" s="30">
        <v>42869</v>
      </c>
      <c r="W18" s="14">
        <v>916</v>
      </c>
      <c r="X18" s="2">
        <v>43234</v>
      </c>
      <c r="Y18" s="34">
        <v>946</v>
      </c>
      <c r="Z18" s="46">
        <v>43599</v>
      </c>
      <c r="AA18" s="34">
        <v>570</v>
      </c>
    </row>
    <row r="19" spans="17:27">
      <c r="Q19" s="10">
        <v>42505</v>
      </c>
      <c r="R19" s="2">
        <v>42139</v>
      </c>
      <c r="S19" s="8">
        <v>570</v>
      </c>
      <c r="T19" s="25">
        <v>42505</v>
      </c>
      <c r="U19" s="14">
        <v>318</v>
      </c>
      <c r="V19" s="30">
        <v>42870</v>
      </c>
      <c r="W19" s="8">
        <v>711</v>
      </c>
      <c r="X19" s="2">
        <v>43235</v>
      </c>
      <c r="Y19" s="8">
        <v>830</v>
      </c>
      <c r="Z19" s="46">
        <v>43600</v>
      </c>
      <c r="AA19" s="8">
        <v>448</v>
      </c>
    </row>
    <row r="20" spans="17:27">
      <c r="Q20" s="10">
        <v>42506</v>
      </c>
      <c r="R20" s="2">
        <v>42140</v>
      </c>
      <c r="S20" s="8">
        <v>471</v>
      </c>
      <c r="T20" s="25">
        <v>42506</v>
      </c>
      <c r="U20" s="8">
        <v>243</v>
      </c>
      <c r="V20" s="30">
        <v>42871</v>
      </c>
      <c r="W20" s="8">
        <v>874</v>
      </c>
      <c r="X20" s="2">
        <v>43236</v>
      </c>
      <c r="Y20" s="8">
        <v>842</v>
      </c>
      <c r="Z20" s="46">
        <v>43601</v>
      </c>
      <c r="AA20" s="8">
        <v>439</v>
      </c>
    </row>
    <row r="21" spans="17:27">
      <c r="Q21" s="10">
        <v>42507</v>
      </c>
      <c r="R21" s="2">
        <v>42141</v>
      </c>
      <c r="S21" s="14">
        <v>273</v>
      </c>
      <c r="T21" s="25">
        <v>42507</v>
      </c>
      <c r="U21" s="8">
        <v>251</v>
      </c>
      <c r="V21" s="30">
        <v>42872</v>
      </c>
      <c r="W21" s="8">
        <v>896</v>
      </c>
      <c r="X21" s="2">
        <v>43237</v>
      </c>
      <c r="Y21" s="8">
        <v>450</v>
      </c>
      <c r="Z21" s="46">
        <v>43602</v>
      </c>
      <c r="AA21" s="8">
        <v>331</v>
      </c>
    </row>
    <row r="22" spans="17:27">
      <c r="Q22" s="10">
        <v>42508</v>
      </c>
      <c r="R22" s="2">
        <v>42142</v>
      </c>
      <c r="S22" s="8">
        <v>513</v>
      </c>
      <c r="T22" s="25">
        <v>42508</v>
      </c>
      <c r="U22" s="8">
        <v>543</v>
      </c>
      <c r="V22" s="30">
        <v>42873</v>
      </c>
      <c r="W22" s="8">
        <v>934</v>
      </c>
      <c r="X22" s="2">
        <v>43238</v>
      </c>
      <c r="Y22" s="8">
        <v>579</v>
      </c>
      <c r="Z22" s="46">
        <v>43603</v>
      </c>
      <c r="AA22" s="8">
        <v>315</v>
      </c>
    </row>
    <row r="23" spans="17:27">
      <c r="Q23" s="10">
        <v>42509</v>
      </c>
      <c r="R23" s="2">
        <v>42143</v>
      </c>
      <c r="S23" s="8">
        <v>693</v>
      </c>
      <c r="T23" s="25">
        <v>42509</v>
      </c>
      <c r="U23" s="8">
        <v>740</v>
      </c>
      <c r="V23" s="30">
        <v>42874</v>
      </c>
      <c r="W23" s="8">
        <v>1015</v>
      </c>
      <c r="X23" s="2">
        <v>43239</v>
      </c>
      <c r="Y23" s="8">
        <v>489</v>
      </c>
      <c r="Z23" s="46">
        <v>43604</v>
      </c>
      <c r="AA23" s="14">
        <v>282</v>
      </c>
    </row>
    <row r="24" spans="17:27">
      <c r="Q24" s="10">
        <v>42510</v>
      </c>
      <c r="R24" s="2">
        <v>42144</v>
      </c>
      <c r="S24" s="8">
        <v>362</v>
      </c>
      <c r="T24" s="25">
        <v>42510</v>
      </c>
      <c r="U24" s="8">
        <v>709</v>
      </c>
      <c r="V24" s="30">
        <v>42875</v>
      </c>
      <c r="W24" s="8">
        <v>898</v>
      </c>
      <c r="X24" s="2">
        <v>43240</v>
      </c>
      <c r="Y24" s="14">
        <v>712</v>
      </c>
      <c r="Z24" s="46">
        <v>43605</v>
      </c>
      <c r="AA24" s="34">
        <v>638</v>
      </c>
    </row>
    <row r="25" spans="17:27">
      <c r="Q25" s="10">
        <v>42511</v>
      </c>
      <c r="R25" s="2">
        <v>42145</v>
      </c>
      <c r="S25" s="8">
        <v>490</v>
      </c>
      <c r="T25" s="25">
        <v>42511</v>
      </c>
      <c r="U25" s="8">
        <v>741</v>
      </c>
      <c r="V25" s="30">
        <v>42876</v>
      </c>
      <c r="W25" s="14">
        <v>676</v>
      </c>
      <c r="X25" s="2">
        <v>43241</v>
      </c>
      <c r="Y25" s="34">
        <v>827</v>
      </c>
      <c r="Z25" s="46">
        <v>43606</v>
      </c>
      <c r="AA25" s="34">
        <v>720</v>
      </c>
    </row>
    <row r="26" spans="17:27">
      <c r="Q26" s="10">
        <v>42512</v>
      </c>
      <c r="R26" s="2">
        <v>42146</v>
      </c>
      <c r="S26" s="8">
        <v>621</v>
      </c>
      <c r="T26" s="25">
        <v>42512</v>
      </c>
      <c r="U26" s="14">
        <v>1021</v>
      </c>
      <c r="V26" s="30">
        <v>42877</v>
      </c>
      <c r="W26" s="8">
        <v>894</v>
      </c>
      <c r="X26" s="2">
        <v>43242</v>
      </c>
      <c r="Y26" s="8">
        <v>709</v>
      </c>
      <c r="Z26" s="46">
        <v>43607</v>
      </c>
      <c r="AA26" s="8">
        <v>979</v>
      </c>
    </row>
    <row r="27" spans="17:27">
      <c r="Q27" s="10">
        <v>42513</v>
      </c>
      <c r="R27" s="2">
        <v>42147</v>
      </c>
      <c r="S27" s="8">
        <v>397</v>
      </c>
      <c r="T27" s="25">
        <v>42513</v>
      </c>
      <c r="U27" s="8">
        <v>901</v>
      </c>
      <c r="V27" s="30">
        <v>42878</v>
      </c>
      <c r="W27" s="8">
        <v>936</v>
      </c>
      <c r="X27" s="2">
        <v>43243</v>
      </c>
      <c r="Y27" s="8">
        <v>911</v>
      </c>
      <c r="Z27" s="46">
        <v>43608</v>
      </c>
      <c r="AA27" s="8">
        <v>699</v>
      </c>
    </row>
    <row r="28" spans="17:27">
      <c r="Q28" s="10">
        <v>42514</v>
      </c>
      <c r="R28" s="2">
        <v>42148</v>
      </c>
      <c r="S28" s="14">
        <v>828</v>
      </c>
      <c r="T28" s="25">
        <v>42514</v>
      </c>
      <c r="U28" s="8">
        <v>946</v>
      </c>
      <c r="V28" s="30">
        <v>42879</v>
      </c>
      <c r="W28" s="8">
        <v>791</v>
      </c>
      <c r="X28" s="2">
        <v>43244</v>
      </c>
      <c r="Y28" s="8">
        <v>912</v>
      </c>
      <c r="Z28" s="46">
        <v>43609</v>
      </c>
      <c r="AA28" s="8">
        <v>721</v>
      </c>
    </row>
    <row r="29" spans="17:27">
      <c r="Q29" s="10">
        <v>42515</v>
      </c>
      <c r="R29" s="2">
        <v>42149</v>
      </c>
      <c r="S29" s="8">
        <v>720</v>
      </c>
      <c r="T29" s="25">
        <v>42515</v>
      </c>
      <c r="U29" s="8">
        <v>916</v>
      </c>
      <c r="V29" s="30">
        <v>42880</v>
      </c>
      <c r="W29" s="8">
        <v>841</v>
      </c>
      <c r="X29" s="2">
        <v>43245</v>
      </c>
      <c r="Y29" s="8">
        <v>852</v>
      </c>
      <c r="Z29" s="46">
        <v>43610</v>
      </c>
      <c r="AA29" s="8">
        <v>552</v>
      </c>
    </row>
    <row r="30" spans="17:27">
      <c r="Q30" s="10">
        <v>42516</v>
      </c>
      <c r="R30" s="2">
        <v>42150</v>
      </c>
      <c r="S30" s="8">
        <v>686</v>
      </c>
      <c r="T30" s="25">
        <v>42516</v>
      </c>
      <c r="U30" s="8">
        <v>553</v>
      </c>
      <c r="V30" s="30">
        <v>42881</v>
      </c>
      <c r="W30" s="8">
        <v>839</v>
      </c>
      <c r="X30" s="2">
        <v>43246</v>
      </c>
      <c r="Y30" s="8">
        <v>611</v>
      </c>
      <c r="Z30" s="46">
        <v>43611</v>
      </c>
      <c r="AA30" s="14">
        <v>443</v>
      </c>
    </row>
    <row r="31" spans="17:27">
      <c r="Q31" s="10">
        <v>42517</v>
      </c>
      <c r="R31" s="2">
        <v>42151</v>
      </c>
      <c r="S31" s="8">
        <v>594</v>
      </c>
      <c r="T31" s="25">
        <v>42517</v>
      </c>
      <c r="U31" s="8">
        <v>523</v>
      </c>
      <c r="V31" s="30">
        <v>42882</v>
      </c>
      <c r="W31" s="8">
        <v>941</v>
      </c>
      <c r="X31" s="2">
        <v>43247</v>
      </c>
      <c r="Y31" s="14">
        <v>753</v>
      </c>
      <c r="Z31" s="46">
        <v>43612</v>
      </c>
      <c r="AA31" s="34">
        <v>567</v>
      </c>
    </row>
    <row r="32" spans="17:27">
      <c r="Q32" s="10">
        <v>42518</v>
      </c>
      <c r="R32" s="2">
        <v>42152</v>
      </c>
      <c r="S32" s="8">
        <v>687</v>
      </c>
      <c r="T32" s="25">
        <v>42518</v>
      </c>
      <c r="U32" s="8">
        <v>433</v>
      </c>
      <c r="V32" s="30">
        <v>42883</v>
      </c>
      <c r="W32" s="14">
        <v>837</v>
      </c>
      <c r="X32" s="2">
        <v>43248</v>
      </c>
      <c r="Y32" s="34">
        <v>995</v>
      </c>
      <c r="Z32" s="46">
        <v>43613</v>
      </c>
      <c r="AA32" s="34">
        <v>283</v>
      </c>
    </row>
    <row r="33" spans="17:27">
      <c r="Q33" s="10">
        <v>42519</v>
      </c>
      <c r="R33" s="2">
        <v>42153</v>
      </c>
      <c r="S33" s="8">
        <v>631</v>
      </c>
      <c r="T33" s="25">
        <v>42519</v>
      </c>
      <c r="U33" s="14">
        <v>855</v>
      </c>
      <c r="V33" s="30">
        <v>42884</v>
      </c>
      <c r="W33" s="8">
        <v>707</v>
      </c>
      <c r="X33" s="2">
        <v>43249</v>
      </c>
      <c r="Y33" s="8">
        <v>1058</v>
      </c>
      <c r="Z33" s="46">
        <v>43614</v>
      </c>
      <c r="AA33" s="8">
        <v>737</v>
      </c>
    </row>
    <row r="34" spans="17:27">
      <c r="Q34" s="10">
        <v>42520</v>
      </c>
      <c r="R34" s="2">
        <v>42154</v>
      </c>
      <c r="S34" s="8">
        <v>446</v>
      </c>
      <c r="T34" s="25">
        <v>42520</v>
      </c>
      <c r="U34" s="8">
        <v>854</v>
      </c>
      <c r="V34" s="30">
        <v>42885</v>
      </c>
      <c r="W34" s="8">
        <v>887</v>
      </c>
      <c r="X34" s="2">
        <v>43250</v>
      </c>
      <c r="Y34" s="8">
        <v>1014</v>
      </c>
      <c r="Z34" s="46">
        <v>43615</v>
      </c>
      <c r="AA34" s="8">
        <v>851</v>
      </c>
    </row>
    <row r="35" spans="17:27">
      <c r="Q35" s="10">
        <v>42521</v>
      </c>
      <c r="R35" s="2">
        <v>42155</v>
      </c>
      <c r="S35" s="14">
        <v>531</v>
      </c>
      <c r="T35" s="25">
        <v>42521</v>
      </c>
      <c r="U35" s="8">
        <v>780</v>
      </c>
      <c r="V35" s="30">
        <v>42886</v>
      </c>
      <c r="W35" s="8">
        <v>602</v>
      </c>
      <c r="X35" s="2">
        <v>43251</v>
      </c>
      <c r="Y35" s="8">
        <v>856</v>
      </c>
      <c r="Z35" s="46">
        <v>43616</v>
      </c>
      <c r="AA35" s="8">
        <v>704</v>
      </c>
    </row>
    <row r="36" spans="17:27">
      <c r="Q36" s="9"/>
    </row>
    <row r="37" spans="17:27">
      <c r="Q37" s="3" t="s">
        <v>16</v>
      </c>
      <c r="R37" s="7"/>
      <c r="S37" s="7">
        <f>SUM(S5:S35)</f>
        <v>16107</v>
      </c>
      <c r="T37" s="7"/>
      <c r="U37" s="7">
        <f>SUM(U5:U35)</f>
        <v>21557</v>
      </c>
      <c r="V37" s="7"/>
      <c r="W37" s="7">
        <f>SUM(W5:W35)</f>
        <v>21279</v>
      </c>
      <c r="X37" s="7"/>
      <c r="Y37" s="7">
        <f>SUM(Y5:Y35)</f>
        <v>24430</v>
      </c>
      <c r="Z37" s="7"/>
      <c r="AA37" s="7">
        <f>SUM(AA5:AA35)</f>
        <v>16441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Q3:AA36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2"/>
      <c r="S3" s="12">
        <v>2015</v>
      </c>
      <c r="T3" s="12"/>
      <c r="U3" s="12">
        <v>2016</v>
      </c>
      <c r="V3" s="12"/>
      <c r="W3" s="12">
        <v>2017</v>
      </c>
      <c r="X3" s="12"/>
      <c r="Y3" s="12">
        <v>2018</v>
      </c>
      <c r="Z3" s="12"/>
      <c r="AA3" s="12">
        <v>2019</v>
      </c>
    </row>
    <row r="4" spans="17:27">
      <c r="Q4" s="1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7:27">
      <c r="Q5" s="10">
        <v>42522</v>
      </c>
      <c r="R5" s="2">
        <v>42156</v>
      </c>
      <c r="S5" s="8">
        <v>483</v>
      </c>
      <c r="T5" s="2">
        <v>42522</v>
      </c>
      <c r="U5" s="8">
        <v>829</v>
      </c>
      <c r="V5" s="2">
        <v>42887</v>
      </c>
      <c r="W5" s="8">
        <v>628</v>
      </c>
      <c r="X5" s="2">
        <v>43252</v>
      </c>
      <c r="Y5" s="8">
        <v>624</v>
      </c>
      <c r="Z5" s="2">
        <v>43617</v>
      </c>
      <c r="AA5" s="8">
        <v>521</v>
      </c>
    </row>
    <row r="6" spans="17:27">
      <c r="Q6" s="10">
        <v>42523</v>
      </c>
      <c r="R6" s="2">
        <v>42157</v>
      </c>
      <c r="S6" s="8">
        <v>599</v>
      </c>
      <c r="T6" s="2">
        <v>42523</v>
      </c>
      <c r="U6" s="8">
        <v>830</v>
      </c>
      <c r="V6" s="2">
        <v>42888</v>
      </c>
      <c r="W6" s="8">
        <v>641</v>
      </c>
      <c r="X6" s="2">
        <v>43253</v>
      </c>
      <c r="Y6" s="8">
        <v>679</v>
      </c>
      <c r="Z6" s="2">
        <v>43618</v>
      </c>
      <c r="AA6" s="14">
        <v>834</v>
      </c>
    </row>
    <row r="7" spans="17:27">
      <c r="Q7" s="10">
        <v>42524</v>
      </c>
      <c r="R7" s="2">
        <v>42158</v>
      </c>
      <c r="S7" s="8">
        <v>556</v>
      </c>
      <c r="T7" s="2">
        <v>42524</v>
      </c>
      <c r="U7" s="8">
        <v>942</v>
      </c>
      <c r="V7" s="2">
        <v>42889</v>
      </c>
      <c r="W7" s="8">
        <v>691</v>
      </c>
      <c r="X7" s="2">
        <v>43254</v>
      </c>
      <c r="Y7" s="14">
        <v>702</v>
      </c>
      <c r="Z7" s="2">
        <v>43619</v>
      </c>
      <c r="AA7" s="8">
        <v>886</v>
      </c>
    </row>
    <row r="8" spans="17:27">
      <c r="Q8" s="10">
        <v>42525</v>
      </c>
      <c r="R8" s="2">
        <v>42159</v>
      </c>
      <c r="S8" s="8">
        <v>717</v>
      </c>
      <c r="T8" s="2">
        <v>42525</v>
      </c>
      <c r="U8" s="8">
        <v>801</v>
      </c>
      <c r="V8" s="2">
        <v>42890</v>
      </c>
      <c r="W8" s="14">
        <v>69</v>
      </c>
      <c r="X8" s="2">
        <v>43255</v>
      </c>
      <c r="Y8" s="8">
        <v>910</v>
      </c>
      <c r="Z8" s="2">
        <v>43620</v>
      </c>
      <c r="AA8" s="8">
        <v>877</v>
      </c>
    </row>
    <row r="9" spans="17:27">
      <c r="Q9" s="10">
        <v>42526</v>
      </c>
      <c r="R9" s="2">
        <v>42160</v>
      </c>
      <c r="S9" s="8">
        <v>670</v>
      </c>
      <c r="T9" s="2">
        <v>42526</v>
      </c>
      <c r="U9" s="14">
        <v>708</v>
      </c>
      <c r="V9" s="2">
        <v>42891</v>
      </c>
      <c r="W9" s="8">
        <v>698</v>
      </c>
      <c r="X9" s="2">
        <v>43256</v>
      </c>
      <c r="Y9" s="8">
        <v>683</v>
      </c>
      <c r="Z9" s="2">
        <v>43621</v>
      </c>
      <c r="AA9" s="8">
        <v>977</v>
      </c>
    </row>
    <row r="10" spans="17:27">
      <c r="Q10" s="10">
        <v>42527</v>
      </c>
      <c r="R10" s="2">
        <v>42161</v>
      </c>
      <c r="S10" s="8">
        <v>657</v>
      </c>
      <c r="T10" s="2">
        <v>42527</v>
      </c>
      <c r="U10" s="8">
        <v>746</v>
      </c>
      <c r="V10" s="2">
        <v>42892</v>
      </c>
      <c r="W10" s="8">
        <v>627</v>
      </c>
      <c r="X10" s="2">
        <v>43257</v>
      </c>
      <c r="Y10" s="8">
        <v>882</v>
      </c>
      <c r="Z10" s="2">
        <v>43622</v>
      </c>
      <c r="AA10" s="8">
        <v>965</v>
      </c>
    </row>
    <row r="11" spans="17:27">
      <c r="Q11" s="10">
        <v>42528</v>
      </c>
      <c r="R11" s="2">
        <v>42162</v>
      </c>
      <c r="S11" s="14">
        <v>619</v>
      </c>
      <c r="T11" s="2">
        <v>42528</v>
      </c>
      <c r="U11" s="8">
        <v>813</v>
      </c>
      <c r="V11" s="2">
        <v>42893</v>
      </c>
      <c r="W11" s="8">
        <v>546</v>
      </c>
      <c r="X11" s="2">
        <v>43258</v>
      </c>
      <c r="Y11" s="8">
        <v>899</v>
      </c>
      <c r="Z11" s="2">
        <v>43623</v>
      </c>
      <c r="AA11" s="8">
        <v>670</v>
      </c>
    </row>
    <row r="12" spans="17:27">
      <c r="Q12" s="10">
        <v>42529</v>
      </c>
      <c r="R12" s="2">
        <v>42163</v>
      </c>
      <c r="S12" s="8">
        <v>620</v>
      </c>
      <c r="T12" s="2">
        <v>42529</v>
      </c>
      <c r="U12" s="8">
        <v>719</v>
      </c>
      <c r="V12" s="2">
        <v>42894</v>
      </c>
      <c r="W12" s="8">
        <v>639</v>
      </c>
      <c r="X12" s="2">
        <v>43259</v>
      </c>
      <c r="Y12" s="8">
        <v>842</v>
      </c>
      <c r="Z12" s="2">
        <v>43624</v>
      </c>
      <c r="AA12" s="8">
        <v>582</v>
      </c>
    </row>
    <row r="13" spans="17:27">
      <c r="Q13" s="10">
        <v>42530</v>
      </c>
      <c r="R13" s="2">
        <v>42164</v>
      </c>
      <c r="S13" s="8">
        <v>697</v>
      </c>
      <c r="T13" s="2">
        <v>42530</v>
      </c>
      <c r="U13" s="8">
        <v>765</v>
      </c>
      <c r="V13" s="2">
        <v>42895</v>
      </c>
      <c r="W13" s="8">
        <v>743</v>
      </c>
      <c r="X13" s="2">
        <v>43260</v>
      </c>
      <c r="Y13" s="8">
        <v>749</v>
      </c>
      <c r="Z13" s="2">
        <v>43625</v>
      </c>
      <c r="AA13" s="14">
        <v>867</v>
      </c>
    </row>
    <row r="14" spans="17:27">
      <c r="Q14" s="10">
        <v>42531</v>
      </c>
      <c r="R14" s="2">
        <v>42165</v>
      </c>
      <c r="S14" s="8">
        <v>703</v>
      </c>
      <c r="T14" s="2">
        <v>42531</v>
      </c>
      <c r="U14" s="8">
        <v>467</v>
      </c>
      <c r="V14" s="2">
        <v>42896</v>
      </c>
      <c r="W14" s="8">
        <v>460</v>
      </c>
      <c r="X14" s="2">
        <v>43261</v>
      </c>
      <c r="Y14" s="14">
        <v>924</v>
      </c>
      <c r="Z14" s="2">
        <v>43626</v>
      </c>
      <c r="AA14" s="8">
        <v>731</v>
      </c>
    </row>
    <row r="15" spans="17:27">
      <c r="Q15" s="10">
        <v>42532</v>
      </c>
      <c r="R15" s="2">
        <v>42166</v>
      </c>
      <c r="S15" s="8">
        <v>716</v>
      </c>
      <c r="T15" s="2">
        <v>42532</v>
      </c>
      <c r="U15" s="8">
        <v>446</v>
      </c>
      <c r="V15" s="2">
        <v>42897</v>
      </c>
      <c r="W15" s="14">
        <v>909</v>
      </c>
      <c r="X15" s="2">
        <v>43262</v>
      </c>
      <c r="Y15" s="8">
        <v>639</v>
      </c>
      <c r="Z15" s="2">
        <v>43627</v>
      </c>
      <c r="AA15" s="8">
        <v>868</v>
      </c>
    </row>
    <row r="16" spans="17:27">
      <c r="Q16" s="10">
        <v>42533</v>
      </c>
      <c r="R16" s="2">
        <v>42167</v>
      </c>
      <c r="S16" s="8">
        <v>648</v>
      </c>
      <c r="T16" s="2">
        <v>42533</v>
      </c>
      <c r="U16" s="14">
        <v>719</v>
      </c>
      <c r="V16" s="2">
        <v>42898</v>
      </c>
      <c r="W16" s="8">
        <v>509</v>
      </c>
      <c r="X16" s="2">
        <v>43263</v>
      </c>
      <c r="Y16" s="8">
        <v>599</v>
      </c>
      <c r="Z16" s="2">
        <v>43628</v>
      </c>
      <c r="AA16" s="8">
        <v>970</v>
      </c>
    </row>
    <row r="17" spans="17:27">
      <c r="Q17" s="10">
        <v>42534</v>
      </c>
      <c r="R17" s="2">
        <v>42168</v>
      </c>
      <c r="S17" s="8">
        <v>760</v>
      </c>
      <c r="T17" s="2">
        <v>42534</v>
      </c>
      <c r="U17" s="8">
        <v>458</v>
      </c>
      <c r="V17" s="2">
        <v>42899</v>
      </c>
      <c r="W17" s="8">
        <v>461</v>
      </c>
      <c r="X17" s="2">
        <v>43264</v>
      </c>
      <c r="Y17" s="8">
        <v>668</v>
      </c>
      <c r="Z17" s="2">
        <v>43629</v>
      </c>
      <c r="AA17" s="8">
        <v>428</v>
      </c>
    </row>
    <row r="18" spans="17:27">
      <c r="Q18" s="10">
        <v>42535</v>
      </c>
      <c r="R18" s="2">
        <v>42169</v>
      </c>
      <c r="S18" s="14">
        <v>607</v>
      </c>
      <c r="T18" s="2">
        <v>42535</v>
      </c>
      <c r="U18" s="8">
        <v>576</v>
      </c>
      <c r="V18" s="2">
        <v>42900</v>
      </c>
      <c r="W18" s="8">
        <v>726</v>
      </c>
      <c r="X18" s="2">
        <v>43265</v>
      </c>
      <c r="Y18" s="8">
        <v>761</v>
      </c>
      <c r="Z18" s="2">
        <v>43630</v>
      </c>
      <c r="AA18" s="8">
        <v>935</v>
      </c>
    </row>
    <row r="19" spans="17:27">
      <c r="Q19" s="10">
        <v>42536</v>
      </c>
      <c r="R19" s="2">
        <v>42170</v>
      </c>
      <c r="S19" s="8">
        <v>679</v>
      </c>
      <c r="T19" s="2">
        <v>42536</v>
      </c>
      <c r="U19" s="8">
        <v>806</v>
      </c>
      <c r="V19" s="2">
        <v>42901</v>
      </c>
      <c r="W19" s="8">
        <v>858</v>
      </c>
      <c r="X19" s="2">
        <v>43266</v>
      </c>
      <c r="Y19" s="8">
        <v>762</v>
      </c>
      <c r="Z19" s="2">
        <v>43631</v>
      </c>
      <c r="AA19" s="8">
        <v>748</v>
      </c>
    </row>
    <row r="20" spans="17:27">
      <c r="Q20" s="10">
        <v>42537</v>
      </c>
      <c r="R20" s="2">
        <v>42171</v>
      </c>
      <c r="S20" s="8">
        <v>587</v>
      </c>
      <c r="T20" s="2">
        <v>42537</v>
      </c>
      <c r="U20" s="8">
        <v>374</v>
      </c>
      <c r="V20" s="2">
        <v>42902</v>
      </c>
      <c r="W20" s="8">
        <v>409</v>
      </c>
      <c r="X20" s="2">
        <v>43267</v>
      </c>
      <c r="Y20" s="8">
        <v>647</v>
      </c>
      <c r="Z20" s="2">
        <v>43632</v>
      </c>
      <c r="AA20" s="14">
        <v>505</v>
      </c>
    </row>
    <row r="21" spans="17:27">
      <c r="Q21" s="10">
        <v>42538</v>
      </c>
      <c r="R21" s="2">
        <v>42172</v>
      </c>
      <c r="S21" s="8">
        <v>709</v>
      </c>
      <c r="T21" s="2">
        <v>42538</v>
      </c>
      <c r="U21" s="8">
        <v>145</v>
      </c>
      <c r="V21" s="2">
        <v>42903</v>
      </c>
      <c r="W21" s="8">
        <v>402</v>
      </c>
      <c r="X21" s="2">
        <v>43268</v>
      </c>
      <c r="Y21" s="14">
        <v>782</v>
      </c>
      <c r="Z21" s="2">
        <v>43633</v>
      </c>
      <c r="AA21" s="8">
        <v>895</v>
      </c>
    </row>
    <row r="22" spans="17:27">
      <c r="Q22" s="10">
        <v>42539</v>
      </c>
      <c r="R22" s="2">
        <v>42173</v>
      </c>
      <c r="S22" s="8">
        <v>348</v>
      </c>
      <c r="T22" s="2">
        <v>42539</v>
      </c>
      <c r="U22" s="8">
        <v>393</v>
      </c>
      <c r="V22" s="2">
        <v>42904</v>
      </c>
      <c r="W22" s="14">
        <v>856</v>
      </c>
      <c r="X22" s="2">
        <v>43269</v>
      </c>
      <c r="Y22" s="8">
        <v>734</v>
      </c>
      <c r="Z22" s="2">
        <v>43634</v>
      </c>
      <c r="AA22" s="8">
        <v>1025</v>
      </c>
    </row>
    <row r="23" spans="17:27">
      <c r="Q23" s="10">
        <v>42540</v>
      </c>
      <c r="R23" s="2">
        <v>42174</v>
      </c>
      <c r="S23" s="8">
        <v>455</v>
      </c>
      <c r="T23" s="2">
        <v>42540</v>
      </c>
      <c r="U23" s="14">
        <v>702</v>
      </c>
      <c r="V23" s="2">
        <v>42905</v>
      </c>
      <c r="W23" s="8">
        <v>847</v>
      </c>
      <c r="X23" s="2">
        <v>43270</v>
      </c>
      <c r="Y23" s="8">
        <v>717</v>
      </c>
      <c r="Z23" s="2">
        <v>43635</v>
      </c>
      <c r="AA23" s="8">
        <v>841</v>
      </c>
    </row>
    <row r="24" spans="17:27">
      <c r="Q24" s="10">
        <v>42541</v>
      </c>
      <c r="R24" s="2">
        <v>42175</v>
      </c>
      <c r="S24" s="8">
        <v>387</v>
      </c>
      <c r="T24" s="2">
        <v>42541</v>
      </c>
      <c r="U24" s="8">
        <v>527</v>
      </c>
      <c r="V24" s="2">
        <v>42906</v>
      </c>
      <c r="W24" s="8">
        <v>728</v>
      </c>
      <c r="X24" s="2">
        <v>43271</v>
      </c>
      <c r="Y24" s="8">
        <v>887</v>
      </c>
      <c r="Z24" s="2">
        <v>43636</v>
      </c>
      <c r="AA24" s="8">
        <v>671</v>
      </c>
    </row>
    <row r="25" spans="17:27">
      <c r="Q25" s="10">
        <v>42542</v>
      </c>
      <c r="R25" s="2">
        <v>42176</v>
      </c>
      <c r="S25" s="14">
        <v>255</v>
      </c>
      <c r="T25" s="2">
        <v>42542</v>
      </c>
      <c r="U25" s="8">
        <v>623</v>
      </c>
      <c r="V25" s="2">
        <v>42907</v>
      </c>
      <c r="W25" s="8">
        <v>817</v>
      </c>
      <c r="X25" s="2">
        <v>43272</v>
      </c>
      <c r="Y25" s="8">
        <v>551</v>
      </c>
      <c r="Z25" s="2">
        <v>43637</v>
      </c>
      <c r="AA25" s="8">
        <v>684</v>
      </c>
    </row>
    <row r="26" spans="17:27">
      <c r="Q26" s="10">
        <v>42543</v>
      </c>
      <c r="R26" s="2">
        <v>42177</v>
      </c>
      <c r="S26" s="8">
        <v>546</v>
      </c>
      <c r="T26" s="2">
        <v>42543</v>
      </c>
      <c r="U26" s="8">
        <v>780</v>
      </c>
      <c r="V26" s="2">
        <v>42908</v>
      </c>
      <c r="W26" s="8">
        <v>667</v>
      </c>
      <c r="X26" s="2">
        <v>43273</v>
      </c>
      <c r="Y26" s="8">
        <v>484</v>
      </c>
      <c r="Z26" s="2">
        <v>43638</v>
      </c>
      <c r="AA26" s="8">
        <v>729</v>
      </c>
    </row>
    <row r="27" spans="17:27">
      <c r="Q27" s="10">
        <v>42544</v>
      </c>
      <c r="R27" s="2">
        <v>42178</v>
      </c>
      <c r="S27" s="8">
        <v>313</v>
      </c>
      <c r="T27" s="2">
        <v>42544</v>
      </c>
      <c r="U27" s="8">
        <v>899</v>
      </c>
      <c r="V27" s="2">
        <v>42909</v>
      </c>
      <c r="W27" s="8">
        <v>539</v>
      </c>
      <c r="X27" s="2">
        <v>43274</v>
      </c>
      <c r="Y27" s="8">
        <v>323</v>
      </c>
      <c r="Z27" s="2">
        <v>43639</v>
      </c>
      <c r="AA27" s="14">
        <v>867</v>
      </c>
    </row>
    <row r="28" spans="17:27">
      <c r="Q28" s="10">
        <v>42545</v>
      </c>
      <c r="R28" s="2">
        <v>42179</v>
      </c>
      <c r="S28" s="8">
        <v>397</v>
      </c>
      <c r="T28" s="2">
        <v>42545</v>
      </c>
      <c r="U28" s="8">
        <v>672</v>
      </c>
      <c r="V28" s="2">
        <v>42910</v>
      </c>
      <c r="W28" s="8">
        <v>389</v>
      </c>
      <c r="X28" s="2">
        <v>43275</v>
      </c>
      <c r="Y28" s="14">
        <v>416</v>
      </c>
      <c r="Z28" s="2">
        <v>43640</v>
      </c>
      <c r="AA28" s="8">
        <v>924</v>
      </c>
    </row>
    <row r="29" spans="17:27">
      <c r="Q29" s="10">
        <v>42546</v>
      </c>
      <c r="R29" s="2">
        <v>42180</v>
      </c>
      <c r="S29" s="8">
        <v>612</v>
      </c>
      <c r="T29" s="2">
        <v>42546</v>
      </c>
      <c r="U29" s="8">
        <v>344</v>
      </c>
      <c r="V29" s="2">
        <v>42911</v>
      </c>
      <c r="W29" s="14">
        <v>399</v>
      </c>
      <c r="X29" s="2">
        <v>43276</v>
      </c>
      <c r="Y29" s="8">
        <v>450</v>
      </c>
      <c r="Z29" s="2">
        <v>43641</v>
      </c>
      <c r="AA29" s="8">
        <v>891</v>
      </c>
    </row>
    <row r="30" spans="17:27">
      <c r="Q30" s="10">
        <v>42547</v>
      </c>
      <c r="R30" s="2">
        <v>42181</v>
      </c>
      <c r="S30" s="8">
        <v>592</v>
      </c>
      <c r="T30" s="2">
        <v>42547</v>
      </c>
      <c r="U30" s="14">
        <v>393</v>
      </c>
      <c r="V30" s="2">
        <v>42912</v>
      </c>
      <c r="W30" s="8">
        <v>598</v>
      </c>
      <c r="X30" s="2">
        <v>43277</v>
      </c>
      <c r="Y30" s="8">
        <v>633</v>
      </c>
      <c r="Z30" s="2">
        <v>43642</v>
      </c>
      <c r="AA30" s="8">
        <v>888</v>
      </c>
    </row>
    <row r="31" spans="17:27">
      <c r="Q31" s="10">
        <v>42548</v>
      </c>
      <c r="R31" s="2">
        <v>42182</v>
      </c>
      <c r="S31" s="8">
        <v>550</v>
      </c>
      <c r="T31" s="2">
        <v>42548</v>
      </c>
      <c r="U31" s="8">
        <v>629</v>
      </c>
      <c r="V31" s="2">
        <v>42913</v>
      </c>
      <c r="W31" s="8">
        <v>721</v>
      </c>
      <c r="X31" s="2">
        <v>43278</v>
      </c>
      <c r="Y31" s="8">
        <v>830</v>
      </c>
      <c r="Z31" s="2">
        <v>43643</v>
      </c>
      <c r="AA31" s="8">
        <v>637</v>
      </c>
    </row>
    <row r="32" spans="17:27">
      <c r="Q32" s="10">
        <v>42549</v>
      </c>
      <c r="R32" s="2">
        <v>42183</v>
      </c>
      <c r="S32" s="14">
        <v>635</v>
      </c>
      <c r="T32" s="2">
        <v>42549</v>
      </c>
      <c r="U32" s="8">
        <v>683</v>
      </c>
      <c r="V32" s="2">
        <v>42914</v>
      </c>
      <c r="W32" s="8">
        <v>759</v>
      </c>
      <c r="X32" s="2">
        <v>43279</v>
      </c>
      <c r="Y32" s="8">
        <v>780</v>
      </c>
      <c r="Z32" s="2">
        <v>43644</v>
      </c>
      <c r="AA32" s="8">
        <v>767</v>
      </c>
    </row>
    <row r="33" spans="17:27">
      <c r="Q33" s="10">
        <v>42550</v>
      </c>
      <c r="R33" s="2">
        <v>42184</v>
      </c>
      <c r="S33" s="8">
        <v>622</v>
      </c>
      <c r="T33" s="2">
        <v>42550</v>
      </c>
      <c r="U33" s="8">
        <v>611</v>
      </c>
      <c r="V33" s="2">
        <v>42915</v>
      </c>
      <c r="W33" s="8">
        <v>417</v>
      </c>
      <c r="X33" s="2">
        <v>43280</v>
      </c>
      <c r="Y33" s="8">
        <v>531</v>
      </c>
      <c r="Z33" s="2">
        <v>43645</v>
      </c>
      <c r="AA33" s="8">
        <v>702</v>
      </c>
    </row>
    <row r="34" spans="17:27">
      <c r="Q34" s="10">
        <v>42551</v>
      </c>
      <c r="R34" s="2">
        <v>42185</v>
      </c>
      <c r="S34" s="8">
        <v>774</v>
      </c>
      <c r="T34" s="2">
        <v>42551</v>
      </c>
      <c r="U34" s="8">
        <v>641</v>
      </c>
      <c r="V34" s="2">
        <v>42916</v>
      </c>
      <c r="W34" s="8">
        <v>244</v>
      </c>
      <c r="X34" s="2">
        <v>43281</v>
      </c>
      <c r="Y34" s="8">
        <v>360</v>
      </c>
      <c r="Z34" s="2">
        <v>43646</v>
      </c>
      <c r="AA34" s="14">
        <v>632</v>
      </c>
    </row>
    <row r="35" spans="17:27">
      <c r="Q35" s="9"/>
      <c r="Y35" s="5"/>
    </row>
    <row r="36" spans="17:27">
      <c r="Q36" s="3" t="s">
        <v>16</v>
      </c>
      <c r="R36" s="7"/>
      <c r="S36" s="7">
        <f>SUM(S5:S34)</f>
        <v>17513</v>
      </c>
      <c r="T36" s="7"/>
      <c r="U36" s="7">
        <f>SUM(U5:U34)</f>
        <v>19041</v>
      </c>
      <c r="V36" s="7"/>
      <c r="W36" s="7">
        <f>SUM(W5:W34)</f>
        <v>17997</v>
      </c>
      <c r="X36" s="7"/>
      <c r="Y36" s="7">
        <f>SUM(Y5:Y35)</f>
        <v>20448</v>
      </c>
      <c r="Z36" s="7"/>
      <c r="AA36" s="7">
        <f>SUM(AA5:AA34)</f>
        <v>23517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Q3:AA37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2"/>
      <c r="S3" s="12">
        <v>2015</v>
      </c>
      <c r="T3" s="12"/>
      <c r="U3" s="12">
        <v>2016</v>
      </c>
      <c r="V3" s="12"/>
      <c r="W3" s="12">
        <v>2017</v>
      </c>
      <c r="X3" s="12"/>
      <c r="Y3" s="12">
        <v>2018</v>
      </c>
      <c r="Z3" s="12"/>
      <c r="AA3" s="12">
        <v>2019</v>
      </c>
    </row>
    <row r="4" spans="17:27">
      <c r="Q4" s="1"/>
      <c r="R4" s="13"/>
      <c r="S4" s="13"/>
      <c r="T4" s="13"/>
      <c r="U4" s="13"/>
      <c r="V4" s="13"/>
      <c r="W4" s="13"/>
      <c r="X4" s="41"/>
      <c r="Y4" s="13"/>
      <c r="Z4" s="41"/>
      <c r="AA4" s="13"/>
    </row>
    <row r="5" spans="17:27">
      <c r="Q5" s="10">
        <v>42552</v>
      </c>
      <c r="R5" s="2">
        <v>42186</v>
      </c>
      <c r="S5" s="8">
        <v>756</v>
      </c>
      <c r="T5" s="31">
        <v>42552</v>
      </c>
      <c r="U5" s="8">
        <v>677</v>
      </c>
      <c r="V5" s="36">
        <v>42917</v>
      </c>
      <c r="W5" s="8">
        <v>95</v>
      </c>
      <c r="X5" s="36">
        <v>43282</v>
      </c>
      <c r="Y5" s="14">
        <v>315</v>
      </c>
      <c r="Z5" s="36">
        <v>43647</v>
      </c>
      <c r="AA5" s="34">
        <v>787</v>
      </c>
    </row>
    <row r="6" spans="17:27">
      <c r="Q6" s="10">
        <v>42553</v>
      </c>
      <c r="R6" s="2">
        <v>42187</v>
      </c>
      <c r="S6" s="8">
        <v>753</v>
      </c>
      <c r="T6" s="31">
        <v>42553</v>
      </c>
      <c r="U6" s="8">
        <v>484</v>
      </c>
      <c r="V6" s="36">
        <v>42918</v>
      </c>
      <c r="W6" s="14">
        <v>461</v>
      </c>
      <c r="X6" s="36">
        <v>43283</v>
      </c>
      <c r="Y6" s="34">
        <v>478</v>
      </c>
      <c r="Z6" s="36">
        <v>43648</v>
      </c>
      <c r="AA6" s="34">
        <v>631</v>
      </c>
    </row>
    <row r="7" spans="17:27">
      <c r="Q7" s="10">
        <v>42554</v>
      </c>
      <c r="R7" s="2">
        <v>42188</v>
      </c>
      <c r="S7" s="8">
        <v>705</v>
      </c>
      <c r="T7" s="31">
        <v>42554</v>
      </c>
      <c r="U7" s="14">
        <v>504</v>
      </c>
      <c r="V7" s="36">
        <v>42919</v>
      </c>
      <c r="W7" s="8">
        <v>661</v>
      </c>
      <c r="X7" s="36">
        <v>43284</v>
      </c>
      <c r="Y7" s="8">
        <v>680</v>
      </c>
      <c r="Z7" s="36">
        <v>43649</v>
      </c>
      <c r="AA7" s="8">
        <v>728</v>
      </c>
    </row>
    <row r="8" spans="17:27">
      <c r="Q8" s="10">
        <v>42555</v>
      </c>
      <c r="R8" s="2">
        <v>42189</v>
      </c>
      <c r="S8" s="8">
        <v>575</v>
      </c>
      <c r="T8" s="31">
        <v>42555</v>
      </c>
      <c r="U8" s="8">
        <v>662</v>
      </c>
      <c r="V8" s="36">
        <v>42920</v>
      </c>
      <c r="W8" s="8">
        <v>494</v>
      </c>
      <c r="X8" s="36">
        <v>43285</v>
      </c>
      <c r="Y8" s="8">
        <v>901</v>
      </c>
      <c r="Z8" s="36">
        <v>43650</v>
      </c>
      <c r="AA8" s="8">
        <v>653</v>
      </c>
    </row>
    <row r="9" spans="17:27">
      <c r="Q9" s="10">
        <v>42556</v>
      </c>
      <c r="R9" s="2">
        <v>42190</v>
      </c>
      <c r="S9" s="14">
        <v>501</v>
      </c>
      <c r="T9" s="31">
        <v>42556</v>
      </c>
      <c r="U9" s="8">
        <v>707</v>
      </c>
      <c r="V9" s="36">
        <v>42921</v>
      </c>
      <c r="W9" s="8">
        <v>569</v>
      </c>
      <c r="X9" s="36">
        <v>43286</v>
      </c>
      <c r="Y9" s="8">
        <v>806</v>
      </c>
      <c r="Z9" s="36">
        <v>43651</v>
      </c>
      <c r="AA9" s="8">
        <v>546</v>
      </c>
    </row>
    <row r="10" spans="17:27">
      <c r="Q10" s="10">
        <v>42557</v>
      </c>
      <c r="R10" s="2">
        <v>42191</v>
      </c>
      <c r="S10" s="8">
        <v>441</v>
      </c>
      <c r="T10" s="31">
        <v>42557</v>
      </c>
      <c r="U10" s="8">
        <v>327</v>
      </c>
      <c r="V10" s="36">
        <v>42922</v>
      </c>
      <c r="W10" s="8">
        <v>790</v>
      </c>
      <c r="X10" s="36">
        <v>43287</v>
      </c>
      <c r="Y10" s="8">
        <v>708</v>
      </c>
      <c r="Z10" s="36">
        <v>43652</v>
      </c>
      <c r="AA10" s="8">
        <v>272</v>
      </c>
    </row>
    <row r="11" spans="17:27">
      <c r="Q11" s="10">
        <v>42558</v>
      </c>
      <c r="R11" s="2">
        <v>42192</v>
      </c>
      <c r="S11" s="8">
        <v>755</v>
      </c>
      <c r="T11" s="31">
        <v>42558</v>
      </c>
      <c r="U11" s="8">
        <v>527</v>
      </c>
      <c r="V11" s="36">
        <v>42923</v>
      </c>
      <c r="W11" s="8">
        <v>667</v>
      </c>
      <c r="X11" s="36">
        <v>43288</v>
      </c>
      <c r="Y11" s="8">
        <v>598</v>
      </c>
      <c r="Z11" s="36">
        <v>43653</v>
      </c>
      <c r="AA11" s="14">
        <v>342</v>
      </c>
    </row>
    <row r="12" spans="17:27">
      <c r="Q12" s="10">
        <v>42559</v>
      </c>
      <c r="R12" s="2">
        <v>42193</v>
      </c>
      <c r="S12" s="8">
        <v>496</v>
      </c>
      <c r="T12" s="31">
        <v>42559</v>
      </c>
      <c r="U12" s="8">
        <v>571</v>
      </c>
      <c r="V12" s="36">
        <v>42924</v>
      </c>
      <c r="W12" s="8">
        <v>340</v>
      </c>
      <c r="X12" s="36">
        <v>43289</v>
      </c>
      <c r="Y12" s="14">
        <v>645</v>
      </c>
      <c r="Z12" s="36">
        <v>43654</v>
      </c>
      <c r="AA12" s="34">
        <v>231</v>
      </c>
    </row>
    <row r="13" spans="17:27">
      <c r="Q13" s="10">
        <v>42560</v>
      </c>
      <c r="R13" s="2">
        <v>42194</v>
      </c>
      <c r="S13" s="8">
        <v>487</v>
      </c>
      <c r="T13" s="31">
        <v>42560</v>
      </c>
      <c r="U13" s="8">
        <v>431</v>
      </c>
      <c r="V13" s="36">
        <v>42925</v>
      </c>
      <c r="W13" s="14">
        <v>733</v>
      </c>
      <c r="X13" s="36">
        <v>43290</v>
      </c>
      <c r="Y13" s="34">
        <v>537</v>
      </c>
      <c r="Z13" s="36">
        <v>43655</v>
      </c>
      <c r="AA13" s="34">
        <v>323</v>
      </c>
    </row>
    <row r="14" spans="17:27">
      <c r="Q14" s="10">
        <v>42561</v>
      </c>
      <c r="R14" s="2">
        <v>42195</v>
      </c>
      <c r="S14" s="8">
        <v>316</v>
      </c>
      <c r="T14" s="31">
        <v>42561</v>
      </c>
      <c r="U14" s="14">
        <v>452</v>
      </c>
      <c r="V14" s="36">
        <v>42926</v>
      </c>
      <c r="W14" s="8">
        <v>642</v>
      </c>
      <c r="X14" s="36">
        <v>43291</v>
      </c>
      <c r="Y14" s="8">
        <v>676</v>
      </c>
      <c r="Z14" s="36">
        <v>43656</v>
      </c>
      <c r="AA14" s="8">
        <v>586</v>
      </c>
    </row>
    <row r="15" spans="17:27">
      <c r="Q15" s="10">
        <v>42562</v>
      </c>
      <c r="R15" s="2">
        <v>42196</v>
      </c>
      <c r="S15" s="8">
        <v>434</v>
      </c>
      <c r="T15" s="31">
        <v>42562</v>
      </c>
      <c r="U15" s="8">
        <v>598</v>
      </c>
      <c r="V15" s="36">
        <v>42927</v>
      </c>
      <c r="W15" s="8">
        <v>617</v>
      </c>
      <c r="X15" s="36">
        <v>43292</v>
      </c>
      <c r="Y15" s="8">
        <v>638</v>
      </c>
      <c r="Z15" s="36">
        <v>43657</v>
      </c>
      <c r="AA15" s="8">
        <v>881</v>
      </c>
    </row>
    <row r="16" spans="17:27">
      <c r="Q16" s="10">
        <v>42563</v>
      </c>
      <c r="R16" s="2">
        <v>42197</v>
      </c>
      <c r="S16" s="14">
        <v>501</v>
      </c>
      <c r="T16" s="31">
        <v>42563</v>
      </c>
      <c r="U16" s="8">
        <v>810</v>
      </c>
      <c r="V16" s="36">
        <v>42928</v>
      </c>
      <c r="W16" s="8">
        <v>605</v>
      </c>
      <c r="X16" s="36">
        <v>43293</v>
      </c>
      <c r="Y16" s="8">
        <v>374</v>
      </c>
      <c r="Z16" s="36">
        <v>43658</v>
      </c>
      <c r="AA16" s="8">
        <v>746</v>
      </c>
    </row>
    <row r="17" spans="17:27">
      <c r="Q17" s="10">
        <v>42564</v>
      </c>
      <c r="R17" s="2">
        <v>42198</v>
      </c>
      <c r="S17" s="8">
        <v>554</v>
      </c>
      <c r="T17" s="31">
        <v>42564</v>
      </c>
      <c r="U17" s="8">
        <v>622</v>
      </c>
      <c r="V17" s="36">
        <v>42929</v>
      </c>
      <c r="W17" s="8">
        <v>579</v>
      </c>
      <c r="X17" s="36">
        <v>43294</v>
      </c>
      <c r="Y17" s="8">
        <v>327</v>
      </c>
      <c r="Z17" s="36">
        <v>43659</v>
      </c>
      <c r="AA17" s="8">
        <v>567</v>
      </c>
    </row>
    <row r="18" spans="17:27">
      <c r="Q18" s="10">
        <v>42565</v>
      </c>
      <c r="R18" s="2">
        <v>42199</v>
      </c>
      <c r="S18" s="8">
        <v>728</v>
      </c>
      <c r="T18" s="31">
        <v>42565</v>
      </c>
      <c r="U18" s="8">
        <v>164</v>
      </c>
      <c r="V18" s="36">
        <v>42930</v>
      </c>
      <c r="W18" s="8">
        <v>664</v>
      </c>
      <c r="X18" s="36">
        <v>43295</v>
      </c>
      <c r="Y18" s="8">
        <v>445</v>
      </c>
      <c r="Z18" s="36">
        <v>43660</v>
      </c>
      <c r="AA18" s="14">
        <v>754</v>
      </c>
    </row>
    <row r="19" spans="17:27">
      <c r="Q19" s="10">
        <v>42566</v>
      </c>
      <c r="R19" s="2">
        <v>42200</v>
      </c>
      <c r="S19" s="8">
        <v>722</v>
      </c>
      <c r="T19" s="31">
        <v>42566</v>
      </c>
      <c r="U19" s="8">
        <v>744</v>
      </c>
      <c r="V19" s="36">
        <v>42931</v>
      </c>
      <c r="W19" s="8">
        <v>573</v>
      </c>
      <c r="X19" s="36">
        <v>43296</v>
      </c>
      <c r="Y19" s="14">
        <v>759</v>
      </c>
      <c r="Z19" s="36">
        <v>43661</v>
      </c>
      <c r="AA19" s="34">
        <v>802</v>
      </c>
    </row>
    <row r="20" spans="17:27">
      <c r="Q20" s="10">
        <v>42567</v>
      </c>
      <c r="R20" s="2">
        <v>42201</v>
      </c>
      <c r="S20" s="8">
        <v>685</v>
      </c>
      <c r="T20" s="31">
        <v>42567</v>
      </c>
      <c r="U20" s="8">
        <v>582</v>
      </c>
      <c r="V20" s="36">
        <v>42932</v>
      </c>
      <c r="W20" s="14">
        <v>634</v>
      </c>
      <c r="X20" s="36">
        <v>43297</v>
      </c>
      <c r="Y20" s="34">
        <v>659</v>
      </c>
      <c r="Z20" s="36">
        <v>43662</v>
      </c>
      <c r="AA20" s="34">
        <v>556</v>
      </c>
    </row>
    <row r="21" spans="17:27">
      <c r="Q21" s="10">
        <v>42568</v>
      </c>
      <c r="R21" s="2">
        <v>42202</v>
      </c>
      <c r="S21" s="8">
        <v>639</v>
      </c>
      <c r="T21" s="31">
        <v>42568</v>
      </c>
      <c r="U21" s="14">
        <v>615</v>
      </c>
      <c r="V21" s="36">
        <v>42933</v>
      </c>
      <c r="W21" s="8">
        <v>678</v>
      </c>
      <c r="X21" s="36">
        <v>43298</v>
      </c>
      <c r="Y21" s="8">
        <v>323</v>
      </c>
      <c r="Z21" s="36">
        <v>43663</v>
      </c>
      <c r="AA21" s="8">
        <v>641</v>
      </c>
    </row>
    <row r="22" spans="17:27">
      <c r="Q22" s="10">
        <v>42569</v>
      </c>
      <c r="R22" s="2">
        <v>42203</v>
      </c>
      <c r="S22" s="8">
        <v>494</v>
      </c>
      <c r="T22" s="31">
        <v>42569</v>
      </c>
      <c r="U22" s="8">
        <v>668</v>
      </c>
      <c r="V22" s="36">
        <v>42934</v>
      </c>
      <c r="W22" s="8">
        <v>754</v>
      </c>
      <c r="X22" s="36">
        <v>43299</v>
      </c>
      <c r="Y22" s="8">
        <v>681</v>
      </c>
      <c r="Z22" s="36">
        <v>43664</v>
      </c>
      <c r="AA22" s="8">
        <v>789</v>
      </c>
    </row>
    <row r="23" spans="17:27">
      <c r="Q23" s="10">
        <v>42570</v>
      </c>
      <c r="R23" s="2">
        <v>42204</v>
      </c>
      <c r="S23" s="14">
        <v>350</v>
      </c>
      <c r="T23" s="31">
        <v>42570</v>
      </c>
      <c r="U23" s="8">
        <v>751</v>
      </c>
      <c r="V23" s="36">
        <v>42935</v>
      </c>
      <c r="W23" s="8">
        <v>820</v>
      </c>
      <c r="X23" s="36">
        <v>43300</v>
      </c>
      <c r="Y23" s="8">
        <v>748</v>
      </c>
      <c r="Z23" s="36">
        <v>43665</v>
      </c>
      <c r="AA23" s="8">
        <v>775</v>
      </c>
    </row>
    <row r="24" spans="17:27">
      <c r="Q24" s="10">
        <v>42571</v>
      </c>
      <c r="R24" s="2">
        <v>42205</v>
      </c>
      <c r="S24" s="8">
        <v>404</v>
      </c>
      <c r="T24" s="31">
        <v>42571</v>
      </c>
      <c r="U24" s="8">
        <v>859</v>
      </c>
      <c r="V24" s="36">
        <v>42936</v>
      </c>
      <c r="W24" s="8">
        <v>812</v>
      </c>
      <c r="X24" s="36">
        <v>43301</v>
      </c>
      <c r="Y24" s="8">
        <v>757</v>
      </c>
      <c r="Z24" s="36">
        <v>43666</v>
      </c>
      <c r="AA24" s="8">
        <v>730</v>
      </c>
    </row>
    <row r="25" spans="17:27">
      <c r="Q25" s="10">
        <v>42572</v>
      </c>
      <c r="R25" s="2">
        <v>42206</v>
      </c>
      <c r="S25" s="8">
        <v>654</v>
      </c>
      <c r="T25" s="31">
        <v>42572</v>
      </c>
      <c r="U25" s="8">
        <v>799</v>
      </c>
      <c r="V25" s="36">
        <v>42937</v>
      </c>
      <c r="W25" s="8">
        <v>268</v>
      </c>
      <c r="X25" s="36">
        <v>43302</v>
      </c>
      <c r="Y25" s="8">
        <v>675</v>
      </c>
      <c r="Z25" s="36">
        <v>43667</v>
      </c>
      <c r="AA25" s="14">
        <v>603</v>
      </c>
    </row>
    <row r="26" spans="17:27">
      <c r="Q26" s="10">
        <v>42573</v>
      </c>
      <c r="R26" s="2">
        <v>42207</v>
      </c>
      <c r="S26" s="8">
        <v>722</v>
      </c>
      <c r="T26" s="31">
        <v>42573</v>
      </c>
      <c r="U26" s="8">
        <v>501</v>
      </c>
      <c r="V26" s="36">
        <v>42938</v>
      </c>
      <c r="W26" s="8">
        <v>669</v>
      </c>
      <c r="X26" s="36">
        <v>43303</v>
      </c>
      <c r="Y26" s="14">
        <v>623</v>
      </c>
      <c r="Z26" s="36">
        <v>43668</v>
      </c>
      <c r="AA26" s="34">
        <v>799</v>
      </c>
    </row>
    <row r="27" spans="17:27">
      <c r="Q27" s="10">
        <v>42574</v>
      </c>
      <c r="R27" s="2">
        <v>42208</v>
      </c>
      <c r="S27" s="8">
        <v>459</v>
      </c>
      <c r="T27" s="31">
        <v>42574</v>
      </c>
      <c r="U27" s="8">
        <v>636</v>
      </c>
      <c r="V27" s="36">
        <v>42939</v>
      </c>
      <c r="W27" s="14">
        <v>451</v>
      </c>
      <c r="X27" s="36">
        <v>43304</v>
      </c>
      <c r="Y27" s="34">
        <v>829</v>
      </c>
      <c r="Z27" s="36">
        <v>43669</v>
      </c>
      <c r="AA27" s="34">
        <v>538</v>
      </c>
    </row>
    <row r="28" spans="17:27">
      <c r="Q28" s="10">
        <v>42575</v>
      </c>
      <c r="R28" s="2">
        <v>42209</v>
      </c>
      <c r="S28" s="8">
        <v>629</v>
      </c>
      <c r="T28" s="31">
        <v>42575</v>
      </c>
      <c r="U28" s="14">
        <v>570</v>
      </c>
      <c r="V28" s="36">
        <v>42940</v>
      </c>
      <c r="W28" s="8">
        <v>604</v>
      </c>
      <c r="X28" s="36">
        <v>43305</v>
      </c>
      <c r="Y28" s="8">
        <v>862</v>
      </c>
      <c r="Z28" s="36">
        <v>43670</v>
      </c>
      <c r="AA28" s="8">
        <v>691</v>
      </c>
    </row>
    <row r="29" spans="17:27">
      <c r="Q29" s="10">
        <v>42576</v>
      </c>
      <c r="R29" s="2">
        <v>42210</v>
      </c>
      <c r="S29" s="8">
        <v>235</v>
      </c>
      <c r="T29" s="31">
        <v>42576</v>
      </c>
      <c r="U29" s="8">
        <v>769</v>
      </c>
      <c r="V29" s="36">
        <v>42941</v>
      </c>
      <c r="W29" s="8">
        <v>503</v>
      </c>
      <c r="X29" s="36">
        <v>43306</v>
      </c>
      <c r="Y29" s="8">
        <v>793</v>
      </c>
      <c r="Z29" s="36">
        <v>43671</v>
      </c>
      <c r="AA29" s="8">
        <v>891</v>
      </c>
    </row>
    <row r="30" spans="17:27">
      <c r="Q30" s="10">
        <v>42577</v>
      </c>
      <c r="R30" s="2">
        <v>42211</v>
      </c>
      <c r="S30" s="14">
        <v>305</v>
      </c>
      <c r="T30" s="31">
        <v>42577</v>
      </c>
      <c r="U30" s="8">
        <v>785</v>
      </c>
      <c r="V30" s="36">
        <v>42942</v>
      </c>
      <c r="W30" s="8">
        <v>128</v>
      </c>
      <c r="X30" s="36">
        <v>43307</v>
      </c>
      <c r="Y30" s="8">
        <v>822</v>
      </c>
      <c r="Z30" s="36">
        <v>43672</v>
      </c>
      <c r="AA30" s="8">
        <v>736</v>
      </c>
    </row>
    <row r="31" spans="17:27">
      <c r="Q31" s="10">
        <v>42578</v>
      </c>
      <c r="R31" s="2">
        <v>42212</v>
      </c>
      <c r="S31" s="8">
        <v>583</v>
      </c>
      <c r="T31" s="31">
        <v>42578</v>
      </c>
      <c r="U31" s="8">
        <v>827</v>
      </c>
      <c r="V31" s="36">
        <v>42943</v>
      </c>
      <c r="W31" s="8">
        <v>174</v>
      </c>
      <c r="X31" s="36">
        <v>43308</v>
      </c>
      <c r="Y31" s="8">
        <v>721</v>
      </c>
      <c r="Z31" s="36">
        <v>43673</v>
      </c>
      <c r="AA31" s="8">
        <v>579</v>
      </c>
    </row>
    <row r="32" spans="17:27">
      <c r="Q32" s="10">
        <v>42579</v>
      </c>
      <c r="R32" s="2">
        <v>42213</v>
      </c>
      <c r="S32" s="8">
        <v>370</v>
      </c>
      <c r="T32" s="31">
        <v>42579</v>
      </c>
      <c r="U32" s="8">
        <v>707</v>
      </c>
      <c r="V32" s="36">
        <v>42944</v>
      </c>
      <c r="W32" s="8">
        <v>381</v>
      </c>
      <c r="X32" s="36">
        <v>43309</v>
      </c>
      <c r="Y32" s="8">
        <v>442</v>
      </c>
      <c r="Z32" s="36">
        <v>43674</v>
      </c>
      <c r="AA32" s="14">
        <v>632</v>
      </c>
    </row>
    <row r="33" spans="17:27">
      <c r="Q33" s="10">
        <v>42580</v>
      </c>
      <c r="R33" s="2">
        <v>42214</v>
      </c>
      <c r="S33" s="8">
        <v>590</v>
      </c>
      <c r="T33" s="31">
        <v>42580</v>
      </c>
      <c r="U33" s="8">
        <v>589</v>
      </c>
      <c r="V33" s="36">
        <v>42945</v>
      </c>
      <c r="W33" s="8">
        <v>721</v>
      </c>
      <c r="X33" s="36">
        <v>43310</v>
      </c>
      <c r="Y33" s="14">
        <v>389</v>
      </c>
      <c r="Z33" s="36">
        <v>43675</v>
      </c>
      <c r="AA33" s="34">
        <v>853</v>
      </c>
    </row>
    <row r="34" spans="17:27">
      <c r="Q34" s="10">
        <v>42581</v>
      </c>
      <c r="R34" s="2">
        <v>42215</v>
      </c>
      <c r="S34" s="8">
        <v>305</v>
      </c>
      <c r="T34" s="31">
        <v>42581</v>
      </c>
      <c r="U34" s="8">
        <v>510</v>
      </c>
      <c r="V34" s="36">
        <v>42946</v>
      </c>
      <c r="W34" s="14">
        <v>715</v>
      </c>
      <c r="X34" s="36">
        <v>43311</v>
      </c>
      <c r="Y34" s="34">
        <v>666</v>
      </c>
      <c r="Z34" s="36">
        <v>43676</v>
      </c>
      <c r="AA34" s="34">
        <v>740</v>
      </c>
    </row>
    <row r="35" spans="17:27">
      <c r="Q35" s="10">
        <v>42582</v>
      </c>
      <c r="R35" s="2">
        <v>42216</v>
      </c>
      <c r="S35" s="8">
        <v>301</v>
      </c>
      <c r="T35" s="31">
        <v>42582</v>
      </c>
      <c r="U35" s="14">
        <v>574</v>
      </c>
      <c r="V35" s="36">
        <v>42947</v>
      </c>
      <c r="W35" s="8">
        <v>771</v>
      </c>
      <c r="X35" s="36">
        <v>43312</v>
      </c>
      <c r="Y35" s="8">
        <v>761</v>
      </c>
      <c r="Z35" s="36">
        <v>43677</v>
      </c>
      <c r="AA35" s="8">
        <v>827</v>
      </c>
    </row>
    <row r="36" spans="17:27">
      <c r="Q36" s="9"/>
      <c r="T36" s="32"/>
      <c r="U36" s="33"/>
    </row>
    <row r="37" spans="17:27">
      <c r="Q37" s="3" t="s">
        <v>16</v>
      </c>
      <c r="R37" s="7"/>
      <c r="S37" s="7">
        <f>SUM(S5:S35)</f>
        <v>16449</v>
      </c>
      <c r="T37" s="7"/>
      <c r="U37" s="7">
        <f>SUM(U5:U35)</f>
        <v>19022</v>
      </c>
      <c r="V37" s="7"/>
      <c r="W37" s="7">
        <f>SUM(W5:W35)</f>
        <v>17573</v>
      </c>
      <c r="X37" s="7"/>
      <c r="Y37" s="7">
        <f>SUM(Y5:Y35)</f>
        <v>19638</v>
      </c>
      <c r="Z37" s="7"/>
      <c r="AA37" s="7">
        <f>SUM(AA5:AA35)</f>
        <v>20229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Q3:AA37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7.7109375" hidden="1" customWidth="1"/>
    <col min="27" max="27" width="8.7109375" customWidth="1"/>
    <col min="28" max="32" width="7.7109375" customWidth="1"/>
  </cols>
  <sheetData>
    <row r="3" spans="17:27">
      <c r="Q3" s="3" t="s">
        <v>0</v>
      </c>
      <c r="R3" s="12"/>
      <c r="S3" s="12">
        <v>2015</v>
      </c>
      <c r="T3" s="12"/>
      <c r="U3" s="12">
        <v>2016</v>
      </c>
      <c r="V3" s="12"/>
      <c r="W3" s="12">
        <v>2017</v>
      </c>
      <c r="X3" s="12"/>
      <c r="Y3" s="12">
        <v>2018</v>
      </c>
      <c r="Z3" s="12"/>
      <c r="AA3" s="12">
        <v>2019</v>
      </c>
    </row>
    <row r="4" spans="17:27">
      <c r="Q4" s="1"/>
      <c r="R4" s="13"/>
      <c r="S4" s="13"/>
      <c r="T4" s="13"/>
      <c r="U4" s="13"/>
      <c r="V4" s="13"/>
      <c r="W4" s="13"/>
      <c r="X4" s="41"/>
      <c r="Y4" s="13"/>
      <c r="Z4" s="41"/>
      <c r="AA4" s="13"/>
    </row>
    <row r="5" spans="17:27">
      <c r="Q5" s="10">
        <v>42583</v>
      </c>
      <c r="R5" s="2">
        <v>42217</v>
      </c>
      <c r="S5" s="8">
        <v>489</v>
      </c>
      <c r="T5" s="2">
        <v>42583</v>
      </c>
      <c r="U5" s="8">
        <v>428</v>
      </c>
      <c r="V5" s="2">
        <v>42948</v>
      </c>
      <c r="W5" s="8">
        <v>871</v>
      </c>
      <c r="X5" s="36">
        <v>43313</v>
      </c>
      <c r="Y5" s="8">
        <v>595</v>
      </c>
      <c r="Z5" s="36">
        <v>43678</v>
      </c>
      <c r="AA5" s="8">
        <v>519</v>
      </c>
    </row>
    <row r="6" spans="17:27">
      <c r="Q6" s="10">
        <v>42584</v>
      </c>
      <c r="R6" s="2">
        <v>42218</v>
      </c>
      <c r="S6" s="14">
        <v>715</v>
      </c>
      <c r="T6" s="2">
        <v>42584</v>
      </c>
      <c r="U6" s="8">
        <v>508</v>
      </c>
      <c r="V6" s="2">
        <v>42949</v>
      </c>
      <c r="W6" s="8">
        <v>782</v>
      </c>
      <c r="X6" s="36">
        <v>43314</v>
      </c>
      <c r="Y6" s="8">
        <v>592</v>
      </c>
      <c r="Z6" s="36">
        <v>43679</v>
      </c>
      <c r="AA6" s="8">
        <v>680</v>
      </c>
    </row>
    <row r="7" spans="17:27">
      <c r="Q7" s="10">
        <v>42585</v>
      </c>
      <c r="R7" s="2">
        <v>42219</v>
      </c>
      <c r="S7" s="8">
        <v>689</v>
      </c>
      <c r="T7" s="2">
        <v>42585</v>
      </c>
      <c r="U7" s="8">
        <v>745</v>
      </c>
      <c r="V7" s="2">
        <v>42950</v>
      </c>
      <c r="W7" s="8">
        <v>486</v>
      </c>
      <c r="X7" s="36">
        <v>43315</v>
      </c>
      <c r="Y7" s="8">
        <v>693</v>
      </c>
      <c r="Z7" s="36">
        <v>43680</v>
      </c>
      <c r="AA7" s="8">
        <v>579</v>
      </c>
    </row>
    <row r="8" spans="17:27">
      <c r="Q8" s="10">
        <v>42586</v>
      </c>
      <c r="R8" s="2">
        <v>42220</v>
      </c>
      <c r="S8" s="8">
        <v>676</v>
      </c>
      <c r="T8" s="2">
        <v>42586</v>
      </c>
      <c r="U8" s="8">
        <v>593</v>
      </c>
      <c r="V8" s="2">
        <v>42951</v>
      </c>
      <c r="W8" s="8">
        <v>751</v>
      </c>
      <c r="X8" s="36">
        <v>43316</v>
      </c>
      <c r="Y8" s="8">
        <v>517</v>
      </c>
      <c r="Z8" s="36">
        <v>43681</v>
      </c>
      <c r="AA8" s="14">
        <v>541</v>
      </c>
    </row>
    <row r="9" spans="17:27">
      <c r="Q9" s="10">
        <v>42587</v>
      </c>
      <c r="R9" s="2">
        <v>42221</v>
      </c>
      <c r="S9" s="8">
        <v>738</v>
      </c>
      <c r="T9" s="2">
        <v>42587</v>
      </c>
      <c r="U9" s="8">
        <v>318</v>
      </c>
      <c r="V9" s="2">
        <v>42952</v>
      </c>
      <c r="W9" s="8">
        <v>662</v>
      </c>
      <c r="X9" s="36">
        <v>43317</v>
      </c>
      <c r="Y9" s="14">
        <v>495</v>
      </c>
      <c r="Z9" s="36">
        <v>43682</v>
      </c>
      <c r="AA9" s="8">
        <v>536</v>
      </c>
    </row>
    <row r="10" spans="17:27">
      <c r="Q10" s="10">
        <v>42588</v>
      </c>
      <c r="R10" s="2">
        <v>42222</v>
      </c>
      <c r="S10" s="8">
        <v>737</v>
      </c>
      <c r="T10" s="2">
        <v>42588</v>
      </c>
      <c r="U10" s="8">
        <v>348</v>
      </c>
      <c r="V10" s="2">
        <v>42953</v>
      </c>
      <c r="W10" s="14">
        <v>500</v>
      </c>
      <c r="X10" s="36">
        <v>43318</v>
      </c>
      <c r="Y10" s="34">
        <v>734</v>
      </c>
      <c r="Z10" s="36">
        <v>43683</v>
      </c>
      <c r="AA10" s="34">
        <v>587</v>
      </c>
    </row>
    <row r="11" spans="17:27">
      <c r="Q11" s="10">
        <v>42589</v>
      </c>
      <c r="R11" s="2">
        <v>42223</v>
      </c>
      <c r="S11" s="8">
        <v>604</v>
      </c>
      <c r="T11" s="2">
        <v>42589</v>
      </c>
      <c r="U11" s="14">
        <v>494</v>
      </c>
      <c r="V11" s="2">
        <v>42954</v>
      </c>
      <c r="W11" s="8">
        <v>774</v>
      </c>
      <c r="X11" s="36">
        <v>43319</v>
      </c>
      <c r="Y11" s="8">
        <v>738</v>
      </c>
      <c r="Z11" s="36">
        <v>43684</v>
      </c>
      <c r="AA11" s="8">
        <v>785</v>
      </c>
    </row>
    <row r="12" spans="17:27">
      <c r="Q12" s="10">
        <v>42590</v>
      </c>
      <c r="R12" s="2">
        <v>42224</v>
      </c>
      <c r="S12" s="8">
        <v>491</v>
      </c>
      <c r="T12" s="2">
        <v>42590</v>
      </c>
      <c r="U12" s="8">
        <v>687</v>
      </c>
      <c r="V12" s="2">
        <v>42955</v>
      </c>
      <c r="W12" s="8">
        <v>846</v>
      </c>
      <c r="X12" s="36">
        <v>43320</v>
      </c>
      <c r="Y12" s="8">
        <v>725</v>
      </c>
      <c r="Z12" s="36">
        <v>43685</v>
      </c>
      <c r="AA12" s="8">
        <v>655</v>
      </c>
    </row>
    <row r="13" spans="17:27">
      <c r="Q13" s="10">
        <v>42591</v>
      </c>
      <c r="R13" s="2">
        <v>42225</v>
      </c>
      <c r="S13" s="14">
        <v>542</v>
      </c>
      <c r="T13" s="2">
        <v>42591</v>
      </c>
      <c r="U13" s="8">
        <v>630</v>
      </c>
      <c r="V13" s="2">
        <v>42956</v>
      </c>
      <c r="W13" s="8">
        <v>826</v>
      </c>
      <c r="X13" s="36">
        <v>43321</v>
      </c>
      <c r="Y13" s="8">
        <v>737</v>
      </c>
      <c r="Z13" s="36">
        <v>43686</v>
      </c>
      <c r="AA13" s="8">
        <v>601</v>
      </c>
    </row>
    <row r="14" spans="17:27">
      <c r="Q14" s="10">
        <v>42592</v>
      </c>
      <c r="R14" s="2">
        <v>42226</v>
      </c>
      <c r="S14" s="8">
        <v>657</v>
      </c>
      <c r="T14" s="2">
        <v>42592</v>
      </c>
      <c r="U14" s="8">
        <v>644</v>
      </c>
      <c r="V14" s="2">
        <v>42957</v>
      </c>
      <c r="W14" s="8">
        <v>673</v>
      </c>
      <c r="X14" s="36">
        <v>43322</v>
      </c>
      <c r="Y14" s="8">
        <v>527</v>
      </c>
      <c r="Z14" s="36">
        <v>43687</v>
      </c>
      <c r="AA14" s="8">
        <v>373</v>
      </c>
    </row>
    <row r="15" spans="17:27">
      <c r="Q15" s="10">
        <v>42593</v>
      </c>
      <c r="R15" s="2">
        <v>42227</v>
      </c>
      <c r="S15" s="8">
        <v>708</v>
      </c>
      <c r="T15" s="2">
        <v>42593</v>
      </c>
      <c r="U15" s="8">
        <v>555</v>
      </c>
      <c r="V15" s="2">
        <v>42958</v>
      </c>
      <c r="W15" s="8">
        <v>671</v>
      </c>
      <c r="X15" s="36">
        <v>43323</v>
      </c>
      <c r="Y15" s="8">
        <v>439</v>
      </c>
      <c r="Z15" s="36">
        <v>43688</v>
      </c>
      <c r="AA15" s="14">
        <v>723</v>
      </c>
    </row>
    <row r="16" spans="17:27">
      <c r="Q16" s="10">
        <v>42594</v>
      </c>
      <c r="R16" s="2">
        <v>42228</v>
      </c>
      <c r="S16" s="8">
        <v>569</v>
      </c>
      <c r="T16" s="2">
        <v>42594</v>
      </c>
      <c r="U16" s="8">
        <v>522</v>
      </c>
      <c r="V16" s="2">
        <v>42959</v>
      </c>
      <c r="W16" s="8">
        <v>369</v>
      </c>
      <c r="X16" s="36">
        <v>43324</v>
      </c>
      <c r="Y16" s="14">
        <v>376</v>
      </c>
      <c r="Z16" s="36">
        <v>43689</v>
      </c>
      <c r="AA16" s="8">
        <v>646</v>
      </c>
    </row>
    <row r="17" spans="17:27">
      <c r="Q17" s="10">
        <v>42595</v>
      </c>
      <c r="R17" s="2">
        <v>42229</v>
      </c>
      <c r="S17" s="8">
        <v>664</v>
      </c>
      <c r="T17" s="2">
        <v>42595</v>
      </c>
      <c r="U17" s="8">
        <v>481</v>
      </c>
      <c r="V17" s="2">
        <v>42960</v>
      </c>
      <c r="W17" s="14">
        <v>518</v>
      </c>
      <c r="X17" s="36">
        <v>43325</v>
      </c>
      <c r="Y17" s="34">
        <v>631</v>
      </c>
      <c r="Z17" s="36">
        <v>43690</v>
      </c>
      <c r="AA17" s="34">
        <v>701</v>
      </c>
    </row>
    <row r="18" spans="17:27">
      <c r="Q18" s="10">
        <v>42596</v>
      </c>
      <c r="R18" s="2">
        <v>42230</v>
      </c>
      <c r="S18" s="8">
        <v>584</v>
      </c>
      <c r="T18" s="2">
        <v>42596</v>
      </c>
      <c r="U18" s="14">
        <v>447</v>
      </c>
      <c r="V18" s="2">
        <v>42961</v>
      </c>
      <c r="W18" s="8">
        <v>669</v>
      </c>
      <c r="X18" s="36">
        <v>43326</v>
      </c>
      <c r="Y18" s="8">
        <v>324</v>
      </c>
      <c r="Z18" s="36">
        <v>43691</v>
      </c>
      <c r="AA18" s="8">
        <v>653</v>
      </c>
    </row>
    <row r="19" spans="17:27">
      <c r="Q19" s="10">
        <v>42597</v>
      </c>
      <c r="R19" s="2">
        <v>42231</v>
      </c>
      <c r="S19" s="8">
        <v>551</v>
      </c>
      <c r="T19" s="2">
        <v>42597</v>
      </c>
      <c r="U19" s="8">
        <v>741</v>
      </c>
      <c r="V19" s="2">
        <v>42962</v>
      </c>
      <c r="W19" s="8">
        <v>685</v>
      </c>
      <c r="X19" s="36">
        <v>43327</v>
      </c>
      <c r="Y19" s="8">
        <v>547</v>
      </c>
      <c r="Z19" s="36">
        <v>43692</v>
      </c>
      <c r="AA19" s="8">
        <v>646</v>
      </c>
    </row>
    <row r="20" spans="17:27">
      <c r="Q20" s="10">
        <v>42598</v>
      </c>
      <c r="R20" s="2">
        <v>42232</v>
      </c>
      <c r="S20" s="14">
        <v>520</v>
      </c>
      <c r="T20" s="2">
        <v>42598</v>
      </c>
      <c r="U20" s="8">
        <v>584</v>
      </c>
      <c r="V20" s="2">
        <v>42963</v>
      </c>
      <c r="W20" s="8">
        <v>455</v>
      </c>
      <c r="X20" s="36">
        <v>43328</v>
      </c>
      <c r="Y20" s="8">
        <v>697</v>
      </c>
      <c r="Z20" s="36">
        <v>43693</v>
      </c>
      <c r="AA20" s="8">
        <v>554</v>
      </c>
    </row>
    <row r="21" spans="17:27">
      <c r="Q21" s="10">
        <v>42599</v>
      </c>
      <c r="R21" s="2">
        <v>42233</v>
      </c>
      <c r="S21" s="8">
        <v>713</v>
      </c>
      <c r="T21" s="2">
        <v>42599</v>
      </c>
      <c r="U21" s="8">
        <v>351</v>
      </c>
      <c r="V21" s="2">
        <v>42964</v>
      </c>
      <c r="W21" s="8">
        <v>677</v>
      </c>
      <c r="X21" s="36">
        <v>43329</v>
      </c>
      <c r="Y21" s="8">
        <v>658</v>
      </c>
      <c r="Z21" s="36">
        <v>43694</v>
      </c>
      <c r="AA21" s="8">
        <v>482</v>
      </c>
    </row>
    <row r="22" spans="17:27">
      <c r="Q22" s="10">
        <v>42600</v>
      </c>
      <c r="R22" s="2">
        <v>42234</v>
      </c>
      <c r="S22" s="8">
        <v>682</v>
      </c>
      <c r="T22" s="2">
        <v>42600</v>
      </c>
      <c r="U22" s="8">
        <v>317</v>
      </c>
      <c r="V22" s="2">
        <v>42965</v>
      </c>
      <c r="W22" s="8">
        <v>553</v>
      </c>
      <c r="X22" s="36">
        <v>43330</v>
      </c>
      <c r="Y22" s="8">
        <v>555</v>
      </c>
      <c r="Z22" s="36">
        <v>43695</v>
      </c>
      <c r="AA22" s="14">
        <v>582</v>
      </c>
    </row>
    <row r="23" spans="17:27">
      <c r="Q23" s="10">
        <v>42601</v>
      </c>
      <c r="R23" s="2">
        <v>42235</v>
      </c>
      <c r="S23" s="8">
        <v>724</v>
      </c>
      <c r="T23" s="2">
        <v>42601</v>
      </c>
      <c r="U23" s="8">
        <v>508</v>
      </c>
      <c r="V23" s="2">
        <v>42966</v>
      </c>
      <c r="W23" s="8">
        <v>425</v>
      </c>
      <c r="X23" s="36">
        <v>43331</v>
      </c>
      <c r="Y23" s="14">
        <v>689</v>
      </c>
      <c r="Z23" s="36">
        <v>43696</v>
      </c>
      <c r="AA23" s="8">
        <v>705</v>
      </c>
    </row>
    <row r="24" spans="17:27">
      <c r="Q24" s="10">
        <v>42602</v>
      </c>
      <c r="R24" s="2">
        <v>42236</v>
      </c>
      <c r="S24" s="8">
        <v>679</v>
      </c>
      <c r="T24" s="2">
        <v>42602</v>
      </c>
      <c r="U24" s="8">
        <v>628</v>
      </c>
      <c r="V24" s="2">
        <v>42967</v>
      </c>
      <c r="W24" s="14">
        <v>571</v>
      </c>
      <c r="X24" s="36">
        <v>43332</v>
      </c>
      <c r="Y24" s="34">
        <v>633</v>
      </c>
      <c r="Z24" s="36">
        <v>43697</v>
      </c>
      <c r="AA24" s="34">
        <v>830</v>
      </c>
    </row>
    <row r="25" spans="17:27">
      <c r="Q25" s="10">
        <v>42603</v>
      </c>
      <c r="R25" s="2">
        <v>42237</v>
      </c>
      <c r="S25" s="8">
        <v>649</v>
      </c>
      <c r="T25" s="2">
        <v>42603</v>
      </c>
      <c r="U25" s="14">
        <v>196</v>
      </c>
      <c r="V25" s="2">
        <v>42968</v>
      </c>
      <c r="W25" s="8">
        <v>485</v>
      </c>
      <c r="X25" s="36">
        <v>43333</v>
      </c>
      <c r="Y25" s="8">
        <v>741</v>
      </c>
      <c r="Z25" s="36">
        <v>43698</v>
      </c>
      <c r="AA25" s="8">
        <v>566</v>
      </c>
    </row>
    <row r="26" spans="17:27">
      <c r="Q26" s="10">
        <v>42604</v>
      </c>
      <c r="R26" s="2">
        <v>42238</v>
      </c>
      <c r="S26" s="8">
        <v>591</v>
      </c>
      <c r="T26" s="2">
        <v>42604</v>
      </c>
      <c r="U26" s="8">
        <v>575</v>
      </c>
      <c r="V26" s="2">
        <v>42969</v>
      </c>
      <c r="W26" s="8">
        <v>475</v>
      </c>
      <c r="X26" s="36">
        <v>43334</v>
      </c>
      <c r="Y26" s="8">
        <v>800</v>
      </c>
      <c r="Z26" s="36">
        <v>43699</v>
      </c>
      <c r="AA26" s="8">
        <v>826</v>
      </c>
    </row>
    <row r="27" spans="17:27">
      <c r="Q27" s="10">
        <v>42605</v>
      </c>
      <c r="R27" s="2">
        <v>42239</v>
      </c>
      <c r="S27" s="14">
        <v>603</v>
      </c>
      <c r="T27" s="2">
        <v>42605</v>
      </c>
      <c r="U27" s="8">
        <v>423</v>
      </c>
      <c r="V27" s="2">
        <v>42970</v>
      </c>
      <c r="W27" s="8">
        <v>568</v>
      </c>
      <c r="X27" s="36">
        <v>43335</v>
      </c>
      <c r="Y27" s="8">
        <v>828</v>
      </c>
      <c r="Z27" s="36">
        <v>43700</v>
      </c>
      <c r="AA27" s="8">
        <v>799</v>
      </c>
    </row>
    <row r="28" spans="17:27">
      <c r="Q28" s="10">
        <v>42606</v>
      </c>
      <c r="R28" s="2">
        <v>42240</v>
      </c>
      <c r="S28" s="8">
        <v>633</v>
      </c>
      <c r="T28" s="2">
        <v>42606</v>
      </c>
      <c r="U28" s="8">
        <v>759</v>
      </c>
      <c r="V28" s="2">
        <v>42971</v>
      </c>
      <c r="W28" s="8">
        <v>700</v>
      </c>
      <c r="X28" s="36">
        <v>43336</v>
      </c>
      <c r="Y28" s="8">
        <v>286</v>
      </c>
      <c r="Z28" s="36">
        <v>43701</v>
      </c>
      <c r="AA28" s="8">
        <v>664</v>
      </c>
    </row>
    <row r="29" spans="17:27">
      <c r="Q29" s="10">
        <v>42607</v>
      </c>
      <c r="R29" s="2">
        <v>42241</v>
      </c>
      <c r="S29" s="8">
        <v>473</v>
      </c>
      <c r="T29" s="2">
        <v>42607</v>
      </c>
      <c r="U29" s="8">
        <v>791</v>
      </c>
      <c r="V29" s="2">
        <v>42972</v>
      </c>
      <c r="W29" s="8">
        <v>570</v>
      </c>
      <c r="X29" s="36">
        <v>43337</v>
      </c>
      <c r="Y29" s="8">
        <v>475</v>
      </c>
      <c r="Z29" s="36">
        <v>43702</v>
      </c>
      <c r="AA29" s="14">
        <v>637</v>
      </c>
    </row>
    <row r="30" spans="17:27">
      <c r="Q30" s="10">
        <v>42608</v>
      </c>
      <c r="R30" s="2">
        <v>42242</v>
      </c>
      <c r="S30" s="8">
        <v>710</v>
      </c>
      <c r="T30" s="2">
        <v>42608</v>
      </c>
      <c r="U30" s="8">
        <v>627</v>
      </c>
      <c r="V30" s="2">
        <v>42973</v>
      </c>
      <c r="W30" s="8">
        <v>534</v>
      </c>
      <c r="X30" s="36">
        <v>43338</v>
      </c>
      <c r="Y30" s="14">
        <v>447</v>
      </c>
      <c r="Z30" s="36">
        <v>43703</v>
      </c>
      <c r="AA30" s="8">
        <v>868</v>
      </c>
    </row>
    <row r="31" spans="17:27">
      <c r="Q31" s="10">
        <v>42609</v>
      </c>
      <c r="R31" s="2">
        <v>42243</v>
      </c>
      <c r="S31" s="8">
        <v>683</v>
      </c>
      <c r="T31" s="2">
        <v>42609</v>
      </c>
      <c r="U31" s="8">
        <v>632</v>
      </c>
      <c r="V31" s="2">
        <v>42974</v>
      </c>
      <c r="W31" s="14">
        <v>156</v>
      </c>
      <c r="X31" s="36">
        <v>43339</v>
      </c>
      <c r="Y31" s="34">
        <v>691</v>
      </c>
      <c r="Z31" s="36">
        <v>43704</v>
      </c>
      <c r="AA31" s="34">
        <v>877</v>
      </c>
    </row>
    <row r="32" spans="17:27">
      <c r="Q32" s="10">
        <v>42610</v>
      </c>
      <c r="R32" s="2">
        <v>42244</v>
      </c>
      <c r="S32" s="8">
        <v>331</v>
      </c>
      <c r="T32" s="2">
        <v>42610</v>
      </c>
      <c r="U32" s="14">
        <v>642</v>
      </c>
      <c r="V32" s="2">
        <v>42975</v>
      </c>
      <c r="W32" s="8">
        <v>641</v>
      </c>
      <c r="X32" s="36">
        <v>43340</v>
      </c>
      <c r="Y32" s="8">
        <v>625</v>
      </c>
      <c r="Z32" s="36">
        <v>43705</v>
      </c>
      <c r="AA32" s="8">
        <v>725</v>
      </c>
    </row>
    <row r="33" spans="17:27">
      <c r="Q33" s="10">
        <v>42611</v>
      </c>
      <c r="R33" s="2">
        <v>42245</v>
      </c>
      <c r="S33" s="8">
        <v>638</v>
      </c>
      <c r="T33" s="2">
        <v>42611</v>
      </c>
      <c r="U33" s="8">
        <v>532</v>
      </c>
      <c r="V33" s="2">
        <v>42976</v>
      </c>
      <c r="W33" s="8">
        <v>827</v>
      </c>
      <c r="X33" s="36">
        <v>43341</v>
      </c>
      <c r="Y33" s="8">
        <v>732</v>
      </c>
      <c r="Z33" s="36">
        <v>43706</v>
      </c>
      <c r="AA33" s="8">
        <v>718</v>
      </c>
    </row>
    <row r="34" spans="17:27">
      <c r="Q34" s="10">
        <v>42612</v>
      </c>
      <c r="R34" s="2">
        <v>42246</v>
      </c>
      <c r="S34" s="14">
        <v>681</v>
      </c>
      <c r="T34" s="2">
        <v>42612</v>
      </c>
      <c r="U34" s="8">
        <v>630</v>
      </c>
      <c r="V34" s="2">
        <v>42977</v>
      </c>
      <c r="W34" s="8">
        <v>799</v>
      </c>
      <c r="X34" s="36">
        <v>43342</v>
      </c>
      <c r="Y34" s="8">
        <v>648</v>
      </c>
      <c r="Z34" s="36">
        <v>43707</v>
      </c>
      <c r="AA34" s="8">
        <v>792</v>
      </c>
    </row>
    <row r="35" spans="17:27">
      <c r="Q35" s="10">
        <v>42613</v>
      </c>
      <c r="R35" s="2">
        <v>42247</v>
      </c>
      <c r="S35" s="8">
        <v>708</v>
      </c>
      <c r="T35" s="2">
        <v>42613</v>
      </c>
      <c r="U35" s="8">
        <v>685</v>
      </c>
      <c r="V35" s="2">
        <v>42978</v>
      </c>
      <c r="W35" s="8">
        <v>684</v>
      </c>
      <c r="X35" s="36">
        <v>43343</v>
      </c>
      <c r="Y35" s="8">
        <v>513</v>
      </c>
      <c r="Z35" s="36">
        <v>43708</v>
      </c>
      <c r="AA35" s="8">
        <v>629</v>
      </c>
    </row>
    <row r="36" spans="17:27">
      <c r="Q36" s="9"/>
    </row>
    <row r="37" spans="17:27">
      <c r="Q37" s="3" t="s">
        <v>16</v>
      </c>
      <c r="R37" s="7"/>
      <c r="S37" s="7">
        <f>SUM(S5:S35)</f>
        <v>19432</v>
      </c>
      <c r="T37" s="7"/>
      <c r="U37" s="7">
        <f>SUM(U5:U35)</f>
        <v>17021</v>
      </c>
      <c r="V37" s="7"/>
      <c r="W37" s="7">
        <f>SUM(W5:W35)</f>
        <v>19203</v>
      </c>
      <c r="X37" s="7"/>
      <c r="Y37" s="7">
        <f>SUM(Y5:Y35)</f>
        <v>18688</v>
      </c>
      <c r="Z37" s="7"/>
      <c r="AA37" s="7">
        <f>SUM(AA5:AA35)</f>
        <v>20479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Q3:AA36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30" width="7.7109375" customWidth="1"/>
  </cols>
  <sheetData>
    <row r="3" spans="17:27">
      <c r="Q3" s="3" t="s">
        <v>0</v>
      </c>
      <c r="R3" s="12"/>
      <c r="S3" s="12">
        <v>2015</v>
      </c>
      <c r="T3" s="12"/>
      <c r="U3" s="12">
        <v>2016</v>
      </c>
      <c r="V3" s="12"/>
      <c r="W3" s="12">
        <v>2017</v>
      </c>
      <c r="X3" s="12"/>
      <c r="Y3" s="12">
        <v>2018</v>
      </c>
      <c r="Z3" s="12"/>
      <c r="AA3" s="12">
        <v>2019</v>
      </c>
    </row>
    <row r="4" spans="17:27">
      <c r="Q4" s="1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7:27">
      <c r="Q5" s="10">
        <v>42614</v>
      </c>
      <c r="R5" s="2">
        <v>42248</v>
      </c>
      <c r="S5" s="8">
        <v>708</v>
      </c>
      <c r="T5" s="2">
        <v>42614</v>
      </c>
      <c r="U5" s="8">
        <v>676</v>
      </c>
      <c r="V5" s="2">
        <v>42979</v>
      </c>
      <c r="W5" s="8">
        <v>319</v>
      </c>
      <c r="X5" s="36">
        <v>43344</v>
      </c>
      <c r="Y5" s="8">
        <v>559</v>
      </c>
      <c r="Z5" s="49">
        <v>873</v>
      </c>
      <c r="AA5" s="14">
        <v>687</v>
      </c>
    </row>
    <row r="6" spans="17:27">
      <c r="Q6" s="10">
        <v>42615</v>
      </c>
      <c r="R6" s="2">
        <v>42249</v>
      </c>
      <c r="S6" s="8">
        <v>544</v>
      </c>
      <c r="T6" s="2">
        <v>42615</v>
      </c>
      <c r="U6" s="8">
        <v>653</v>
      </c>
      <c r="V6" s="2">
        <v>42980</v>
      </c>
      <c r="W6" s="8">
        <v>158</v>
      </c>
      <c r="X6" s="36">
        <v>43345</v>
      </c>
      <c r="Y6" s="14">
        <v>592</v>
      </c>
      <c r="Z6" s="49">
        <v>917</v>
      </c>
      <c r="AA6" s="34">
        <v>691</v>
      </c>
    </row>
    <row r="7" spans="17:27">
      <c r="Q7" s="10">
        <v>42616</v>
      </c>
      <c r="R7" s="2">
        <v>42250</v>
      </c>
      <c r="S7" s="8">
        <v>729</v>
      </c>
      <c r="T7" s="2">
        <v>42616</v>
      </c>
      <c r="U7" s="8">
        <v>595</v>
      </c>
      <c r="V7" s="2">
        <v>42981</v>
      </c>
      <c r="W7" s="14">
        <v>269</v>
      </c>
      <c r="X7" s="36">
        <v>43346</v>
      </c>
      <c r="Y7" s="34">
        <v>709</v>
      </c>
      <c r="Z7" s="49">
        <v>1121</v>
      </c>
      <c r="AA7" s="34">
        <v>789</v>
      </c>
    </row>
    <row r="8" spans="17:27">
      <c r="Q8" s="10">
        <v>42617</v>
      </c>
      <c r="R8" s="2">
        <v>42251</v>
      </c>
      <c r="S8" s="8">
        <v>459</v>
      </c>
      <c r="T8" s="2">
        <v>42617</v>
      </c>
      <c r="U8" s="14">
        <v>66</v>
      </c>
      <c r="V8" s="2">
        <v>42982</v>
      </c>
      <c r="W8" s="8">
        <v>264</v>
      </c>
      <c r="X8" s="36">
        <v>43347</v>
      </c>
      <c r="Y8" s="8">
        <v>732</v>
      </c>
      <c r="Z8" s="49">
        <v>1259</v>
      </c>
      <c r="AA8" s="8">
        <v>912</v>
      </c>
    </row>
    <row r="9" spans="17:27">
      <c r="Q9" s="10">
        <v>42618</v>
      </c>
      <c r="R9" s="2">
        <v>42252</v>
      </c>
      <c r="S9" s="8">
        <v>388</v>
      </c>
      <c r="T9" s="2">
        <v>42618</v>
      </c>
      <c r="U9" s="8">
        <v>465</v>
      </c>
      <c r="V9" s="2">
        <v>42983</v>
      </c>
      <c r="W9" s="8">
        <v>423</v>
      </c>
      <c r="X9" s="36">
        <v>43348</v>
      </c>
      <c r="Y9" s="8">
        <v>756</v>
      </c>
      <c r="Z9" s="49">
        <v>1289</v>
      </c>
      <c r="AA9" s="8">
        <v>813</v>
      </c>
    </row>
    <row r="10" spans="17:27">
      <c r="Q10" s="10">
        <v>42619</v>
      </c>
      <c r="R10" s="2">
        <v>42253</v>
      </c>
      <c r="S10" s="14">
        <v>182</v>
      </c>
      <c r="T10" s="2">
        <v>42619</v>
      </c>
      <c r="U10" s="8">
        <v>660</v>
      </c>
      <c r="V10" s="2">
        <v>42984</v>
      </c>
      <c r="W10" s="8">
        <v>211</v>
      </c>
      <c r="X10" s="36">
        <v>43349</v>
      </c>
      <c r="Y10" s="8">
        <v>632</v>
      </c>
      <c r="Z10" s="49">
        <v>1150</v>
      </c>
      <c r="AA10" s="8">
        <v>819</v>
      </c>
    </row>
    <row r="11" spans="17:27">
      <c r="Q11" s="10">
        <v>42620</v>
      </c>
      <c r="R11" s="2">
        <v>42254</v>
      </c>
      <c r="S11" s="8">
        <v>116</v>
      </c>
      <c r="T11" s="2">
        <v>42620</v>
      </c>
      <c r="U11" s="8">
        <v>777</v>
      </c>
      <c r="V11" s="2">
        <v>42985</v>
      </c>
      <c r="W11" s="8">
        <v>183</v>
      </c>
      <c r="X11" s="36">
        <v>43350</v>
      </c>
      <c r="Y11" s="8">
        <v>735</v>
      </c>
      <c r="Z11" s="49">
        <v>528</v>
      </c>
      <c r="AA11" s="8">
        <v>367</v>
      </c>
    </row>
    <row r="12" spans="17:27">
      <c r="Q12" s="10">
        <v>42621</v>
      </c>
      <c r="R12" s="2">
        <v>42255</v>
      </c>
      <c r="S12" s="8">
        <v>278</v>
      </c>
      <c r="T12" s="2">
        <v>42621</v>
      </c>
      <c r="U12" s="8">
        <v>751</v>
      </c>
      <c r="V12" s="2">
        <v>42986</v>
      </c>
      <c r="W12" s="8">
        <v>346</v>
      </c>
      <c r="X12" s="36">
        <v>43351</v>
      </c>
      <c r="Y12" s="8">
        <v>413</v>
      </c>
      <c r="Z12" s="49">
        <v>637</v>
      </c>
      <c r="AA12" s="14">
        <v>472</v>
      </c>
    </row>
    <row r="13" spans="17:27">
      <c r="Q13" s="10">
        <v>42622</v>
      </c>
      <c r="R13" s="2">
        <v>42256</v>
      </c>
      <c r="S13" s="8">
        <v>432</v>
      </c>
      <c r="T13" s="2">
        <v>42622</v>
      </c>
      <c r="U13" s="8">
        <v>739</v>
      </c>
      <c r="V13" s="2">
        <v>42987</v>
      </c>
      <c r="W13" s="8">
        <v>466</v>
      </c>
      <c r="X13" s="36">
        <v>43352</v>
      </c>
      <c r="Y13" s="14">
        <v>592</v>
      </c>
      <c r="Z13" s="49">
        <v>938</v>
      </c>
      <c r="AA13" s="34">
        <v>711</v>
      </c>
    </row>
    <row r="14" spans="17:27">
      <c r="Q14" s="10">
        <v>42623</v>
      </c>
      <c r="R14" s="2">
        <v>42257</v>
      </c>
      <c r="S14" s="8">
        <v>591</v>
      </c>
      <c r="T14" s="2">
        <v>42623</v>
      </c>
      <c r="U14" s="8">
        <v>580</v>
      </c>
      <c r="V14" s="2">
        <v>42988</v>
      </c>
      <c r="W14" s="14">
        <v>188</v>
      </c>
      <c r="X14" s="36">
        <v>43353</v>
      </c>
      <c r="Y14" s="34">
        <v>769</v>
      </c>
      <c r="Z14" s="49">
        <v>405</v>
      </c>
      <c r="AA14" s="34">
        <v>327</v>
      </c>
    </row>
    <row r="15" spans="17:27">
      <c r="Q15" s="10">
        <v>42624</v>
      </c>
      <c r="R15" s="2">
        <v>42258</v>
      </c>
      <c r="S15" s="8">
        <v>519</v>
      </c>
      <c r="T15" s="2">
        <v>42624</v>
      </c>
      <c r="U15" s="14">
        <v>656</v>
      </c>
      <c r="V15" s="2">
        <v>42989</v>
      </c>
      <c r="W15" s="8">
        <v>485</v>
      </c>
      <c r="X15" s="36">
        <v>43354</v>
      </c>
      <c r="Y15" s="8">
        <v>650</v>
      </c>
      <c r="Z15" s="49">
        <v>1102</v>
      </c>
      <c r="AA15" s="8">
        <v>844</v>
      </c>
    </row>
    <row r="16" spans="17:27">
      <c r="Q16" s="10">
        <v>42625</v>
      </c>
      <c r="R16" s="2">
        <v>42259</v>
      </c>
      <c r="S16" s="8">
        <v>243</v>
      </c>
      <c r="T16" s="2">
        <v>42625</v>
      </c>
      <c r="U16" s="8">
        <v>722</v>
      </c>
      <c r="V16" s="2">
        <v>42990</v>
      </c>
      <c r="W16" s="8">
        <v>544</v>
      </c>
      <c r="X16" s="36">
        <v>43355</v>
      </c>
      <c r="Y16" s="8">
        <v>642</v>
      </c>
      <c r="Z16" s="49">
        <v>1067</v>
      </c>
      <c r="AA16" s="8">
        <v>741</v>
      </c>
    </row>
    <row r="17" spans="17:27">
      <c r="Q17" s="10">
        <v>42626</v>
      </c>
      <c r="R17" s="2">
        <v>42260</v>
      </c>
      <c r="S17" s="14">
        <v>327</v>
      </c>
      <c r="T17" s="2">
        <v>42626</v>
      </c>
      <c r="U17" s="8">
        <v>767</v>
      </c>
      <c r="V17" s="2">
        <v>42991</v>
      </c>
      <c r="W17" s="8">
        <v>396</v>
      </c>
      <c r="X17" s="36">
        <v>43356</v>
      </c>
      <c r="Y17" s="8">
        <v>667</v>
      </c>
      <c r="Z17" s="49">
        <v>833</v>
      </c>
      <c r="AA17" s="8">
        <v>624</v>
      </c>
    </row>
    <row r="18" spans="17:27">
      <c r="Q18" s="10">
        <v>42627</v>
      </c>
      <c r="R18" s="2">
        <v>42261</v>
      </c>
      <c r="S18" s="8">
        <v>466</v>
      </c>
      <c r="T18" s="2">
        <v>42627</v>
      </c>
      <c r="U18" s="8">
        <v>737</v>
      </c>
      <c r="V18" s="2">
        <v>42992</v>
      </c>
      <c r="W18" s="8">
        <v>385</v>
      </c>
      <c r="X18" s="36">
        <v>43357</v>
      </c>
      <c r="Y18" s="8">
        <v>655</v>
      </c>
      <c r="Z18" s="49">
        <v>632</v>
      </c>
      <c r="AA18" s="8">
        <v>437</v>
      </c>
    </row>
    <row r="19" spans="17:27">
      <c r="Q19" s="10">
        <v>42628</v>
      </c>
      <c r="R19" s="2">
        <v>42262</v>
      </c>
      <c r="S19" s="8">
        <v>482</v>
      </c>
      <c r="T19" s="2">
        <v>42628</v>
      </c>
      <c r="U19" s="8">
        <v>707</v>
      </c>
      <c r="V19" s="2">
        <v>42993</v>
      </c>
      <c r="W19" s="8">
        <v>261</v>
      </c>
      <c r="X19" s="36">
        <v>43358</v>
      </c>
      <c r="Y19" s="8">
        <v>447</v>
      </c>
      <c r="Z19" s="49">
        <v>493</v>
      </c>
      <c r="AA19" s="14">
        <v>351</v>
      </c>
    </row>
    <row r="20" spans="17:27">
      <c r="Q20" s="10">
        <v>42629</v>
      </c>
      <c r="R20" s="2">
        <v>42263</v>
      </c>
      <c r="S20" s="8">
        <v>655</v>
      </c>
      <c r="T20" s="2">
        <v>42629</v>
      </c>
      <c r="U20" s="8">
        <v>664</v>
      </c>
      <c r="V20" s="2">
        <v>42994</v>
      </c>
      <c r="W20" s="8">
        <v>480</v>
      </c>
      <c r="X20" s="36">
        <v>43359</v>
      </c>
      <c r="Y20" s="14">
        <v>462</v>
      </c>
      <c r="Z20" s="49">
        <v>732</v>
      </c>
      <c r="AA20" s="34">
        <v>512</v>
      </c>
    </row>
    <row r="21" spans="17:27">
      <c r="Q21" s="10">
        <v>42630</v>
      </c>
      <c r="R21" s="2">
        <v>42264</v>
      </c>
      <c r="S21" s="8">
        <v>674</v>
      </c>
      <c r="T21" s="2">
        <v>42630</v>
      </c>
      <c r="U21" s="8">
        <v>528</v>
      </c>
      <c r="V21" s="2">
        <v>42995</v>
      </c>
      <c r="W21" s="14">
        <v>358</v>
      </c>
      <c r="X21" s="36">
        <v>43360</v>
      </c>
      <c r="Y21" s="34">
        <v>627</v>
      </c>
      <c r="Z21" s="49">
        <v>494</v>
      </c>
      <c r="AA21" s="34">
        <v>362</v>
      </c>
    </row>
    <row r="22" spans="17:27">
      <c r="Q22" s="10">
        <v>42631</v>
      </c>
      <c r="R22" s="2">
        <v>42265</v>
      </c>
      <c r="S22" s="8">
        <v>492</v>
      </c>
      <c r="T22" s="2">
        <v>42631</v>
      </c>
      <c r="U22" s="14">
        <v>358</v>
      </c>
      <c r="V22" s="2">
        <v>42996</v>
      </c>
      <c r="W22" s="8">
        <v>87</v>
      </c>
      <c r="X22" s="36">
        <v>43361</v>
      </c>
      <c r="Y22" s="8">
        <v>775</v>
      </c>
      <c r="Z22" s="49">
        <v>646</v>
      </c>
      <c r="AA22" s="8">
        <v>434</v>
      </c>
    </row>
    <row r="23" spans="17:27">
      <c r="Q23" s="10">
        <v>42632</v>
      </c>
      <c r="R23" s="2">
        <v>42266</v>
      </c>
      <c r="S23" s="8">
        <v>553</v>
      </c>
      <c r="T23" s="2">
        <v>42632</v>
      </c>
      <c r="U23" s="8">
        <v>582</v>
      </c>
      <c r="V23" s="2">
        <v>42997</v>
      </c>
      <c r="W23" s="8">
        <v>424</v>
      </c>
      <c r="X23" s="36">
        <v>43362</v>
      </c>
      <c r="Y23" s="8">
        <v>725</v>
      </c>
      <c r="Z23" s="49">
        <v>713</v>
      </c>
      <c r="AA23" s="8">
        <v>497</v>
      </c>
    </row>
    <row r="24" spans="17:27">
      <c r="Q24" s="10">
        <v>42633</v>
      </c>
      <c r="R24" s="2">
        <v>42267</v>
      </c>
      <c r="S24" s="14">
        <v>317</v>
      </c>
      <c r="T24" s="2">
        <v>42633</v>
      </c>
      <c r="U24" s="8">
        <v>479</v>
      </c>
      <c r="V24" s="2">
        <v>42998</v>
      </c>
      <c r="W24" s="8">
        <v>492</v>
      </c>
      <c r="X24" s="36">
        <v>43363</v>
      </c>
      <c r="Y24" s="8">
        <v>740</v>
      </c>
      <c r="Z24" s="49">
        <v>633</v>
      </c>
      <c r="AA24" s="8">
        <v>554</v>
      </c>
    </row>
    <row r="25" spans="17:27">
      <c r="Q25" s="10">
        <v>42634</v>
      </c>
      <c r="R25" s="2">
        <v>42268</v>
      </c>
      <c r="S25" s="8">
        <v>407</v>
      </c>
      <c r="T25" s="2">
        <v>42634</v>
      </c>
      <c r="U25" s="8">
        <v>550</v>
      </c>
      <c r="V25" s="2">
        <v>42999</v>
      </c>
      <c r="W25" s="8">
        <v>515</v>
      </c>
      <c r="X25" s="36">
        <v>43364</v>
      </c>
      <c r="Y25" s="8">
        <v>678</v>
      </c>
      <c r="Z25" s="49">
        <v>493</v>
      </c>
      <c r="AA25" s="8">
        <v>329</v>
      </c>
    </row>
    <row r="26" spans="17:27">
      <c r="Q26" s="10">
        <v>42635</v>
      </c>
      <c r="R26" s="2">
        <v>42269</v>
      </c>
      <c r="S26" s="8">
        <v>489</v>
      </c>
      <c r="T26" s="2">
        <v>42635</v>
      </c>
      <c r="U26" s="8">
        <v>401</v>
      </c>
      <c r="V26" s="2">
        <v>43000</v>
      </c>
      <c r="W26" s="8">
        <v>238</v>
      </c>
      <c r="X26" s="36">
        <v>43365</v>
      </c>
      <c r="Y26" s="8">
        <v>212</v>
      </c>
      <c r="Z26" s="49">
        <v>948</v>
      </c>
      <c r="AA26" s="14">
        <v>582</v>
      </c>
    </row>
    <row r="27" spans="17:27">
      <c r="Q27" s="10">
        <v>42636</v>
      </c>
      <c r="R27" s="2">
        <v>42270</v>
      </c>
      <c r="S27" s="8">
        <v>459</v>
      </c>
      <c r="T27" s="2">
        <v>42636</v>
      </c>
      <c r="U27" s="8">
        <v>390</v>
      </c>
      <c r="V27" s="2">
        <v>43001</v>
      </c>
      <c r="W27" s="8">
        <v>281</v>
      </c>
      <c r="X27" s="36">
        <v>43366</v>
      </c>
      <c r="Y27" s="14">
        <v>160</v>
      </c>
      <c r="Z27" s="49">
        <v>730</v>
      </c>
      <c r="AA27" s="34">
        <v>567</v>
      </c>
    </row>
    <row r="28" spans="17:27">
      <c r="Q28" s="10">
        <v>42637</v>
      </c>
      <c r="R28" s="2">
        <v>42271</v>
      </c>
      <c r="S28" s="8">
        <v>547</v>
      </c>
      <c r="T28" s="2">
        <v>42637</v>
      </c>
      <c r="U28" s="8">
        <v>367</v>
      </c>
      <c r="V28" s="2">
        <v>43002</v>
      </c>
      <c r="W28" s="14">
        <v>503</v>
      </c>
      <c r="X28" s="36">
        <v>43367</v>
      </c>
      <c r="Y28" s="34">
        <v>355</v>
      </c>
      <c r="Z28" s="49">
        <v>880</v>
      </c>
      <c r="AA28" s="34">
        <v>608</v>
      </c>
    </row>
    <row r="29" spans="17:27">
      <c r="Q29" s="10">
        <v>42638</v>
      </c>
      <c r="R29" s="2">
        <v>42272</v>
      </c>
      <c r="S29" s="8">
        <v>465</v>
      </c>
      <c r="T29" s="2">
        <v>42638</v>
      </c>
      <c r="U29" s="14">
        <v>475</v>
      </c>
      <c r="V29" s="2">
        <v>43003</v>
      </c>
      <c r="W29" s="8">
        <v>396</v>
      </c>
      <c r="X29" s="36">
        <v>43368</v>
      </c>
      <c r="Y29" s="8">
        <v>403</v>
      </c>
      <c r="Z29" s="49">
        <v>719</v>
      </c>
      <c r="AA29" s="8">
        <v>555</v>
      </c>
    </row>
    <row r="30" spans="17:27">
      <c r="Q30" s="10">
        <v>42639</v>
      </c>
      <c r="R30" s="2">
        <v>42273</v>
      </c>
      <c r="S30" s="8">
        <v>437</v>
      </c>
      <c r="T30" s="2">
        <v>42639</v>
      </c>
      <c r="U30" s="8">
        <v>531</v>
      </c>
      <c r="V30" s="2">
        <v>43004</v>
      </c>
      <c r="W30" s="8">
        <v>551</v>
      </c>
      <c r="X30" s="36">
        <v>43369</v>
      </c>
      <c r="Y30" s="8">
        <v>357</v>
      </c>
      <c r="Z30" s="49">
        <v>891</v>
      </c>
      <c r="AA30" s="8">
        <v>599</v>
      </c>
    </row>
    <row r="31" spans="17:27">
      <c r="Q31" s="10">
        <v>42640</v>
      </c>
      <c r="R31" s="2">
        <v>42274</v>
      </c>
      <c r="S31" s="14">
        <v>345</v>
      </c>
      <c r="T31" s="2">
        <v>42640</v>
      </c>
      <c r="U31" s="8">
        <v>549</v>
      </c>
      <c r="V31" s="2">
        <v>43005</v>
      </c>
      <c r="W31" s="8">
        <v>570</v>
      </c>
      <c r="X31" s="36">
        <v>43370</v>
      </c>
      <c r="Y31" s="8">
        <v>453</v>
      </c>
      <c r="Z31" s="49">
        <v>633</v>
      </c>
      <c r="AA31" s="8">
        <v>461</v>
      </c>
    </row>
    <row r="32" spans="17:27">
      <c r="Q32" s="10">
        <v>42641</v>
      </c>
      <c r="R32" s="2">
        <v>42275</v>
      </c>
      <c r="S32" s="8">
        <v>391</v>
      </c>
      <c r="T32" s="2">
        <v>42641</v>
      </c>
      <c r="U32" s="8">
        <v>350</v>
      </c>
      <c r="V32" s="2">
        <v>43006</v>
      </c>
      <c r="W32" s="8">
        <v>539</v>
      </c>
      <c r="X32" s="36">
        <v>43371</v>
      </c>
      <c r="Y32" s="8">
        <v>417</v>
      </c>
      <c r="Z32" s="49">
        <v>513</v>
      </c>
      <c r="AA32" s="8">
        <v>393</v>
      </c>
    </row>
    <row r="33" spans="17:27">
      <c r="Q33" s="10">
        <v>42642</v>
      </c>
      <c r="R33" s="2">
        <v>42276</v>
      </c>
      <c r="S33" s="8">
        <v>269</v>
      </c>
      <c r="T33" s="2">
        <v>42642</v>
      </c>
      <c r="U33" s="8">
        <v>445</v>
      </c>
      <c r="V33" s="2">
        <v>43007</v>
      </c>
      <c r="W33" s="8">
        <v>466</v>
      </c>
      <c r="X33" s="36">
        <v>43372</v>
      </c>
      <c r="Y33" s="8">
        <v>316</v>
      </c>
      <c r="Z33" s="49">
        <v>382</v>
      </c>
      <c r="AA33" s="14">
        <v>265</v>
      </c>
    </row>
    <row r="34" spans="17:27">
      <c r="Q34" s="10">
        <v>42643</v>
      </c>
      <c r="R34" s="2">
        <v>42277</v>
      </c>
      <c r="S34" s="8">
        <v>464</v>
      </c>
      <c r="T34" s="2">
        <v>42643</v>
      </c>
      <c r="U34" s="8">
        <v>466</v>
      </c>
      <c r="V34" s="2">
        <v>43008</v>
      </c>
      <c r="W34" s="8">
        <v>364</v>
      </c>
      <c r="X34" s="36">
        <v>43373</v>
      </c>
      <c r="Y34" s="14">
        <v>265</v>
      </c>
      <c r="Z34" s="49">
        <v>377</v>
      </c>
      <c r="AA34" s="34">
        <v>317</v>
      </c>
    </row>
    <row r="35" spans="17:27">
      <c r="Q35" s="9"/>
      <c r="X35" s="25"/>
      <c r="Z35" s="50"/>
    </row>
    <row r="36" spans="17:27">
      <c r="Q36" s="3" t="s">
        <v>16</v>
      </c>
      <c r="R36" s="7"/>
      <c r="S36" s="7">
        <f>SUM(S5:S34)</f>
        <v>13428</v>
      </c>
      <c r="T36" s="7"/>
      <c r="U36" s="7">
        <f>SUM(U5:U34)</f>
        <v>16686</v>
      </c>
      <c r="V36" s="7"/>
      <c r="W36" s="7">
        <f>SUM(W5:W34)</f>
        <v>11162</v>
      </c>
      <c r="X36" s="7"/>
      <c r="Y36" s="7">
        <f>SUM(Y5:Y34)</f>
        <v>16495</v>
      </c>
      <c r="Z36" s="7"/>
      <c r="AA36" s="7">
        <f>SUM(AA5:AA34)</f>
        <v>16620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Q3:AA37"/>
  <sheetViews>
    <sheetView showGridLines="0" zoomScaleNormal="10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7.7109375" hidden="1" customWidth="1"/>
    <col min="27" max="27" width="8.7109375" customWidth="1"/>
  </cols>
  <sheetData>
    <row r="3" spans="17:27">
      <c r="Q3" s="3" t="s">
        <v>0</v>
      </c>
      <c r="R3" s="12"/>
      <c r="S3" s="12">
        <v>2015</v>
      </c>
      <c r="T3" s="12"/>
      <c r="U3" s="12">
        <v>2016</v>
      </c>
      <c r="V3" s="12"/>
      <c r="W3" s="12">
        <v>2017</v>
      </c>
      <c r="X3" s="12"/>
      <c r="Y3" s="12">
        <v>2018</v>
      </c>
      <c r="Z3" s="12"/>
      <c r="AA3" s="12">
        <v>2019</v>
      </c>
    </row>
    <row r="4" spans="17:27">
      <c r="Q4" s="1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7:27">
      <c r="Q5" s="10">
        <v>42644</v>
      </c>
      <c r="R5" s="2">
        <v>42278</v>
      </c>
      <c r="S5" s="8">
        <v>478</v>
      </c>
      <c r="T5" s="2">
        <v>42644</v>
      </c>
      <c r="U5" s="8">
        <v>332</v>
      </c>
      <c r="V5" s="2">
        <v>43009</v>
      </c>
      <c r="W5" s="14">
        <v>420</v>
      </c>
      <c r="X5" s="2">
        <v>43374</v>
      </c>
      <c r="Y5" s="34">
        <v>529</v>
      </c>
      <c r="Z5" s="49">
        <v>43739</v>
      </c>
      <c r="AA5" s="34">
        <v>300</v>
      </c>
    </row>
    <row r="6" spans="17:27">
      <c r="Q6" s="10">
        <v>42645</v>
      </c>
      <c r="R6" s="2">
        <v>42279</v>
      </c>
      <c r="S6" s="8">
        <v>462</v>
      </c>
      <c r="T6" s="2">
        <v>42645</v>
      </c>
      <c r="U6" s="14">
        <v>390</v>
      </c>
      <c r="V6" s="2">
        <v>43010</v>
      </c>
      <c r="W6" s="8">
        <v>354</v>
      </c>
      <c r="X6" s="2">
        <v>43375</v>
      </c>
      <c r="Y6" s="8">
        <v>421</v>
      </c>
      <c r="Z6" s="49">
        <v>43740</v>
      </c>
      <c r="AA6" s="8">
        <v>394</v>
      </c>
    </row>
    <row r="7" spans="17:27">
      <c r="Q7" s="10">
        <v>42646</v>
      </c>
      <c r="R7" s="2">
        <v>42280</v>
      </c>
      <c r="S7" s="8">
        <v>467</v>
      </c>
      <c r="T7" s="2">
        <v>42646</v>
      </c>
      <c r="U7" s="8">
        <v>275</v>
      </c>
      <c r="V7" s="2">
        <v>43011</v>
      </c>
      <c r="W7" s="8">
        <v>327</v>
      </c>
      <c r="X7" s="2">
        <v>43376</v>
      </c>
      <c r="Y7" s="8">
        <v>238</v>
      </c>
      <c r="Z7" s="49">
        <v>43741</v>
      </c>
      <c r="AA7" s="8">
        <v>476</v>
      </c>
    </row>
    <row r="8" spans="17:27">
      <c r="Q8" s="10">
        <v>42647</v>
      </c>
      <c r="R8" s="2">
        <v>42281</v>
      </c>
      <c r="S8" s="14">
        <v>447</v>
      </c>
      <c r="T8" s="2">
        <v>42647</v>
      </c>
      <c r="U8" s="8">
        <v>336</v>
      </c>
      <c r="V8" s="2">
        <v>43012</v>
      </c>
      <c r="W8" s="8">
        <v>293</v>
      </c>
      <c r="X8" s="2">
        <v>43377</v>
      </c>
      <c r="Y8" s="8">
        <v>468</v>
      </c>
      <c r="Z8" s="49">
        <v>43742</v>
      </c>
      <c r="AA8" s="8">
        <v>432</v>
      </c>
    </row>
    <row r="9" spans="17:27">
      <c r="Q9" s="10">
        <v>42648</v>
      </c>
      <c r="R9" s="2">
        <v>42282</v>
      </c>
      <c r="S9" s="8">
        <v>429</v>
      </c>
      <c r="T9" s="2">
        <v>42648</v>
      </c>
      <c r="U9" s="8">
        <v>185</v>
      </c>
      <c r="V9" s="2">
        <v>43013</v>
      </c>
      <c r="W9" s="8">
        <v>182</v>
      </c>
      <c r="X9" s="2">
        <v>43378</v>
      </c>
      <c r="Y9" s="8">
        <v>462</v>
      </c>
      <c r="Z9" s="49">
        <v>43743</v>
      </c>
      <c r="AA9" s="8">
        <v>245</v>
      </c>
    </row>
    <row r="10" spans="17:27">
      <c r="Q10" s="10">
        <v>42649</v>
      </c>
      <c r="R10" s="2">
        <v>42283</v>
      </c>
      <c r="S10" s="8">
        <v>373</v>
      </c>
      <c r="T10" s="2">
        <v>42649</v>
      </c>
      <c r="U10" s="8">
        <v>160</v>
      </c>
      <c r="V10" s="2">
        <v>43014</v>
      </c>
      <c r="W10" s="8">
        <v>346</v>
      </c>
      <c r="X10" s="2">
        <v>43379</v>
      </c>
      <c r="Y10" s="8">
        <v>456</v>
      </c>
      <c r="Z10" s="49">
        <v>43744</v>
      </c>
      <c r="AA10" s="14">
        <v>154</v>
      </c>
    </row>
    <row r="11" spans="17:27">
      <c r="Q11" s="10">
        <v>42650</v>
      </c>
      <c r="R11" s="2">
        <v>42284</v>
      </c>
      <c r="S11" s="8">
        <v>363</v>
      </c>
      <c r="T11" s="2">
        <v>42650</v>
      </c>
      <c r="U11" s="8">
        <v>168</v>
      </c>
      <c r="V11" s="2">
        <v>43015</v>
      </c>
      <c r="W11" s="8">
        <v>207</v>
      </c>
      <c r="X11" s="2">
        <v>43380</v>
      </c>
      <c r="Y11" s="14">
        <v>184</v>
      </c>
      <c r="Z11" s="49">
        <v>43745</v>
      </c>
      <c r="AA11" s="34">
        <v>388</v>
      </c>
    </row>
    <row r="12" spans="17:27">
      <c r="Q12" s="10">
        <v>42651</v>
      </c>
      <c r="R12" s="2">
        <v>42285</v>
      </c>
      <c r="S12" s="8">
        <v>303</v>
      </c>
      <c r="T12" s="2">
        <v>42651</v>
      </c>
      <c r="U12" s="8">
        <v>141</v>
      </c>
      <c r="V12" s="2">
        <v>43016</v>
      </c>
      <c r="W12" s="14">
        <v>244</v>
      </c>
      <c r="X12" s="2">
        <v>43381</v>
      </c>
      <c r="Y12" s="34">
        <v>435</v>
      </c>
      <c r="Z12" s="49">
        <v>43746</v>
      </c>
      <c r="AA12" s="34">
        <v>295</v>
      </c>
    </row>
    <row r="13" spans="17:27">
      <c r="Q13" s="10">
        <v>42652</v>
      </c>
      <c r="R13" s="2">
        <v>42286</v>
      </c>
      <c r="S13" s="8">
        <v>284</v>
      </c>
      <c r="T13" s="2">
        <v>42652</v>
      </c>
      <c r="U13" s="14">
        <v>122</v>
      </c>
      <c r="V13" s="2">
        <v>43017</v>
      </c>
      <c r="W13" s="8">
        <v>192</v>
      </c>
      <c r="X13" s="2">
        <v>43382</v>
      </c>
      <c r="Y13" s="8">
        <v>543</v>
      </c>
      <c r="Z13" s="49">
        <v>43747</v>
      </c>
      <c r="AA13" s="8">
        <v>427</v>
      </c>
    </row>
    <row r="14" spans="17:27">
      <c r="Q14" s="10">
        <v>42653</v>
      </c>
      <c r="R14" s="2">
        <v>42287</v>
      </c>
      <c r="S14" s="8">
        <v>191</v>
      </c>
      <c r="T14" s="2">
        <v>42653</v>
      </c>
      <c r="U14" s="8">
        <v>251</v>
      </c>
      <c r="V14" s="2">
        <v>43018</v>
      </c>
      <c r="W14" s="8">
        <v>301</v>
      </c>
      <c r="X14" s="2">
        <v>43383</v>
      </c>
      <c r="Y14" s="8">
        <v>646</v>
      </c>
      <c r="Z14" s="49">
        <v>43748</v>
      </c>
      <c r="AA14" s="8">
        <v>342</v>
      </c>
    </row>
    <row r="15" spans="17:27">
      <c r="Q15" s="10">
        <v>42654</v>
      </c>
      <c r="R15" s="2">
        <v>42288</v>
      </c>
      <c r="S15" s="14">
        <v>204</v>
      </c>
      <c r="T15" s="2">
        <v>42654</v>
      </c>
      <c r="U15" s="8">
        <v>306</v>
      </c>
      <c r="V15" s="2">
        <v>43019</v>
      </c>
      <c r="W15" s="8">
        <v>297</v>
      </c>
      <c r="X15" s="2">
        <v>43384</v>
      </c>
      <c r="Y15" s="8">
        <v>587</v>
      </c>
      <c r="Z15" s="49">
        <v>43749</v>
      </c>
      <c r="AA15" s="8">
        <v>429</v>
      </c>
    </row>
    <row r="16" spans="17:27">
      <c r="Q16" s="10">
        <v>42655</v>
      </c>
      <c r="R16" s="2">
        <v>42289</v>
      </c>
      <c r="S16" s="8">
        <v>260</v>
      </c>
      <c r="T16" s="2">
        <v>42655</v>
      </c>
      <c r="U16" s="8">
        <v>342</v>
      </c>
      <c r="V16" s="2">
        <v>43020</v>
      </c>
      <c r="W16" s="8">
        <v>275</v>
      </c>
      <c r="X16" s="2">
        <v>43385</v>
      </c>
      <c r="Y16" s="8">
        <v>551</v>
      </c>
      <c r="Z16" s="49">
        <v>43750</v>
      </c>
      <c r="AA16" s="8">
        <v>186</v>
      </c>
    </row>
    <row r="17" spans="17:27">
      <c r="Q17" s="10">
        <v>42656</v>
      </c>
      <c r="R17" s="2">
        <v>42290</v>
      </c>
      <c r="S17" s="8">
        <v>232</v>
      </c>
      <c r="T17" s="2">
        <v>42656</v>
      </c>
      <c r="U17" s="8">
        <v>374</v>
      </c>
      <c r="V17" s="2">
        <v>43021</v>
      </c>
      <c r="W17" s="8">
        <v>274</v>
      </c>
      <c r="X17" s="2">
        <v>43386</v>
      </c>
      <c r="Y17" s="8">
        <v>545</v>
      </c>
      <c r="Z17" s="49">
        <v>43751</v>
      </c>
      <c r="AA17" s="14">
        <v>405</v>
      </c>
    </row>
    <row r="18" spans="17:27">
      <c r="Q18" s="10">
        <v>42657</v>
      </c>
      <c r="R18" s="2">
        <v>42291</v>
      </c>
      <c r="S18" s="8">
        <v>296</v>
      </c>
      <c r="T18" s="2">
        <v>42657</v>
      </c>
      <c r="U18" s="8">
        <v>336</v>
      </c>
      <c r="V18" s="2">
        <v>43022</v>
      </c>
      <c r="W18" s="8">
        <v>155</v>
      </c>
      <c r="X18" s="2">
        <v>43387</v>
      </c>
      <c r="Y18" s="14">
        <v>532</v>
      </c>
      <c r="Z18" s="49">
        <v>43752</v>
      </c>
      <c r="AA18" s="34">
        <v>580</v>
      </c>
    </row>
    <row r="19" spans="17:27">
      <c r="Q19" s="10">
        <v>42658</v>
      </c>
      <c r="R19" s="2">
        <v>42292</v>
      </c>
      <c r="S19" s="8">
        <v>260</v>
      </c>
      <c r="T19" s="2">
        <v>42658</v>
      </c>
      <c r="U19" s="8">
        <v>226</v>
      </c>
      <c r="V19" s="2">
        <v>43023</v>
      </c>
      <c r="W19" s="14">
        <v>322</v>
      </c>
      <c r="X19" s="2">
        <v>43388</v>
      </c>
      <c r="Y19" s="34">
        <v>573</v>
      </c>
      <c r="Z19" s="49">
        <v>43753</v>
      </c>
      <c r="AA19" s="34">
        <v>572</v>
      </c>
    </row>
    <row r="20" spans="17:27">
      <c r="Q20" s="10">
        <v>42659</v>
      </c>
      <c r="R20" s="2">
        <v>42293</v>
      </c>
      <c r="S20" s="8">
        <v>193</v>
      </c>
      <c r="T20" s="2">
        <v>42659</v>
      </c>
      <c r="U20" s="14">
        <v>170</v>
      </c>
      <c r="V20" s="2">
        <v>43024</v>
      </c>
      <c r="W20" s="8">
        <v>497</v>
      </c>
      <c r="X20" s="2">
        <v>43389</v>
      </c>
      <c r="Y20" s="8">
        <v>629</v>
      </c>
      <c r="Z20" s="49">
        <v>43754</v>
      </c>
      <c r="AA20" s="8">
        <v>522</v>
      </c>
    </row>
    <row r="21" spans="17:27">
      <c r="Q21" s="10">
        <v>42660</v>
      </c>
      <c r="R21" s="2">
        <v>42294</v>
      </c>
      <c r="S21" s="8">
        <v>162</v>
      </c>
      <c r="T21" s="2">
        <v>42660</v>
      </c>
      <c r="U21" s="8">
        <v>311</v>
      </c>
      <c r="V21" s="2">
        <v>43025</v>
      </c>
      <c r="W21" s="8">
        <v>525</v>
      </c>
      <c r="X21" s="2">
        <v>43390</v>
      </c>
      <c r="Y21" s="8">
        <v>643</v>
      </c>
      <c r="Z21" s="49">
        <v>43755</v>
      </c>
      <c r="AA21" s="8">
        <v>493</v>
      </c>
    </row>
    <row r="22" spans="17:27">
      <c r="Q22" s="10">
        <v>42661</v>
      </c>
      <c r="R22" s="2">
        <v>42295</v>
      </c>
      <c r="S22" s="14">
        <v>37</v>
      </c>
      <c r="T22" s="2">
        <v>42661</v>
      </c>
      <c r="U22" s="8">
        <v>308</v>
      </c>
      <c r="V22" s="2">
        <v>43026</v>
      </c>
      <c r="W22" s="8">
        <v>458</v>
      </c>
      <c r="X22" s="2">
        <v>43391</v>
      </c>
      <c r="Y22" s="8">
        <v>544</v>
      </c>
      <c r="Z22" s="49">
        <v>43756</v>
      </c>
      <c r="AA22" s="8">
        <v>464</v>
      </c>
    </row>
    <row r="23" spans="17:27">
      <c r="Q23" s="10">
        <v>42662</v>
      </c>
      <c r="R23" s="2">
        <v>42296</v>
      </c>
      <c r="S23" s="8">
        <v>229</v>
      </c>
      <c r="T23" s="2">
        <v>42662</v>
      </c>
      <c r="U23" s="8">
        <v>292</v>
      </c>
      <c r="V23" s="2">
        <v>43027</v>
      </c>
      <c r="W23" s="8">
        <v>325</v>
      </c>
      <c r="X23" s="2">
        <v>43392</v>
      </c>
      <c r="Y23" s="8">
        <v>453</v>
      </c>
      <c r="Z23" s="49">
        <v>43757</v>
      </c>
      <c r="AA23" s="8">
        <v>305</v>
      </c>
    </row>
    <row r="24" spans="17:27">
      <c r="Q24" s="10">
        <v>42663</v>
      </c>
      <c r="R24" s="2">
        <v>42297</v>
      </c>
      <c r="S24" s="8">
        <v>340</v>
      </c>
      <c r="T24" s="2">
        <v>42663</v>
      </c>
      <c r="U24" s="8">
        <v>252</v>
      </c>
      <c r="V24" s="2">
        <v>43028</v>
      </c>
      <c r="W24" s="8">
        <v>374</v>
      </c>
      <c r="X24" s="2">
        <v>43393</v>
      </c>
      <c r="Y24" s="8">
        <v>227</v>
      </c>
      <c r="Z24" s="49">
        <v>43758</v>
      </c>
      <c r="AA24" s="14">
        <v>318</v>
      </c>
    </row>
    <row r="25" spans="17:27">
      <c r="Q25" s="10">
        <v>42664</v>
      </c>
      <c r="R25" s="2">
        <v>42298</v>
      </c>
      <c r="S25" s="8">
        <v>290</v>
      </c>
      <c r="T25" s="2">
        <v>42664</v>
      </c>
      <c r="U25" s="8">
        <v>162</v>
      </c>
      <c r="V25" s="2">
        <v>43029</v>
      </c>
      <c r="W25" s="8">
        <v>113</v>
      </c>
      <c r="X25" s="2">
        <v>43394</v>
      </c>
      <c r="Y25" s="14">
        <v>379</v>
      </c>
      <c r="Z25" s="49">
        <v>43759</v>
      </c>
      <c r="AA25" s="34">
        <v>496</v>
      </c>
    </row>
    <row r="26" spans="17:27">
      <c r="Q26" s="10">
        <v>42665</v>
      </c>
      <c r="R26" s="2">
        <v>42299</v>
      </c>
      <c r="S26" s="8">
        <v>319</v>
      </c>
      <c r="T26" s="2">
        <v>42665</v>
      </c>
      <c r="U26" s="8">
        <v>103</v>
      </c>
      <c r="V26" s="2">
        <v>43030</v>
      </c>
      <c r="W26" s="14">
        <v>90</v>
      </c>
      <c r="X26" s="2">
        <v>43395</v>
      </c>
      <c r="Y26" s="34">
        <v>364</v>
      </c>
      <c r="Z26" s="49">
        <v>43760</v>
      </c>
      <c r="AA26" s="34">
        <v>568</v>
      </c>
    </row>
    <row r="27" spans="17:27">
      <c r="Q27" s="10">
        <v>42666</v>
      </c>
      <c r="R27" s="2">
        <v>42300</v>
      </c>
      <c r="S27" s="8">
        <v>215</v>
      </c>
      <c r="T27" s="2">
        <v>42666</v>
      </c>
      <c r="U27" s="14">
        <v>161</v>
      </c>
      <c r="V27" s="2">
        <v>43031</v>
      </c>
      <c r="W27" s="8">
        <v>278</v>
      </c>
      <c r="X27" s="2">
        <v>43396</v>
      </c>
      <c r="Y27" s="8">
        <v>175</v>
      </c>
      <c r="Z27" s="49">
        <v>43761</v>
      </c>
      <c r="AA27" s="8">
        <v>576</v>
      </c>
    </row>
    <row r="28" spans="17:27">
      <c r="Q28" s="10">
        <v>42667</v>
      </c>
      <c r="R28" s="2">
        <v>42301</v>
      </c>
      <c r="S28" s="8">
        <v>341</v>
      </c>
      <c r="T28" s="2">
        <v>42667</v>
      </c>
      <c r="U28" s="8">
        <v>224</v>
      </c>
      <c r="V28" s="2">
        <v>43032</v>
      </c>
      <c r="W28" s="8">
        <v>285</v>
      </c>
      <c r="X28" s="2">
        <v>43397</v>
      </c>
      <c r="Y28" s="8">
        <v>232</v>
      </c>
      <c r="Z28" s="49">
        <v>43762</v>
      </c>
      <c r="AA28" s="8">
        <v>465</v>
      </c>
    </row>
    <row r="29" spans="17:27">
      <c r="Q29" s="10">
        <v>42668</v>
      </c>
      <c r="R29" s="2">
        <v>42302</v>
      </c>
      <c r="S29" s="14">
        <v>222</v>
      </c>
      <c r="T29" s="2">
        <v>42668</v>
      </c>
      <c r="U29" s="8">
        <v>239</v>
      </c>
      <c r="V29" s="2">
        <v>43033</v>
      </c>
      <c r="W29" s="8">
        <v>174</v>
      </c>
      <c r="X29" s="2">
        <v>43398</v>
      </c>
      <c r="Y29" s="8">
        <v>242</v>
      </c>
      <c r="Z29" s="49">
        <v>43763</v>
      </c>
      <c r="AA29" s="8">
        <v>538</v>
      </c>
    </row>
    <row r="30" spans="17:27">
      <c r="Q30" s="10">
        <v>42669</v>
      </c>
      <c r="R30" s="2">
        <v>42303</v>
      </c>
      <c r="S30" s="8">
        <v>307</v>
      </c>
      <c r="T30" s="2">
        <v>42669</v>
      </c>
      <c r="U30" s="8">
        <v>332</v>
      </c>
      <c r="V30" s="2">
        <v>43034</v>
      </c>
      <c r="W30" s="8">
        <v>293</v>
      </c>
      <c r="X30" s="2">
        <v>43399</v>
      </c>
      <c r="Y30" s="8">
        <v>301</v>
      </c>
      <c r="Z30" s="49">
        <v>43764</v>
      </c>
      <c r="AA30" s="8">
        <v>375</v>
      </c>
    </row>
    <row r="31" spans="17:27">
      <c r="Q31" s="10">
        <v>42670</v>
      </c>
      <c r="R31" s="2">
        <v>42304</v>
      </c>
      <c r="S31" s="8">
        <v>383</v>
      </c>
      <c r="T31" s="2">
        <v>42670</v>
      </c>
      <c r="U31" s="8">
        <v>259</v>
      </c>
      <c r="V31" s="2">
        <v>43035</v>
      </c>
      <c r="W31" s="8">
        <v>166</v>
      </c>
      <c r="X31" s="2">
        <v>43400</v>
      </c>
      <c r="Y31" s="8">
        <v>206</v>
      </c>
      <c r="Z31" s="49">
        <v>43765</v>
      </c>
      <c r="AA31" s="14">
        <v>215</v>
      </c>
    </row>
    <row r="32" spans="17:27">
      <c r="Q32" s="10">
        <v>42671</v>
      </c>
      <c r="R32" s="2">
        <v>42305</v>
      </c>
      <c r="S32" s="8">
        <v>317</v>
      </c>
      <c r="T32" s="2">
        <v>42671</v>
      </c>
      <c r="U32" s="8">
        <v>191</v>
      </c>
      <c r="V32" s="2">
        <v>43036</v>
      </c>
      <c r="W32" s="8">
        <v>94</v>
      </c>
      <c r="X32" s="2">
        <v>43401</v>
      </c>
      <c r="Y32" s="14">
        <v>113</v>
      </c>
      <c r="Z32" s="49">
        <v>43766</v>
      </c>
      <c r="AA32" s="34">
        <v>440</v>
      </c>
    </row>
    <row r="33" spans="17:27">
      <c r="Q33" s="10">
        <v>42672</v>
      </c>
      <c r="R33" s="2">
        <v>42306</v>
      </c>
      <c r="S33" s="8">
        <v>227</v>
      </c>
      <c r="T33" s="2">
        <v>42672</v>
      </c>
      <c r="U33" s="8">
        <v>189</v>
      </c>
      <c r="V33" s="2">
        <v>43037</v>
      </c>
      <c r="W33" s="14">
        <v>66</v>
      </c>
      <c r="X33" s="2">
        <v>43402</v>
      </c>
      <c r="Y33" s="34">
        <v>197</v>
      </c>
      <c r="Z33" s="49">
        <v>43767</v>
      </c>
      <c r="AA33" s="34">
        <v>388</v>
      </c>
    </row>
    <row r="34" spans="17:27">
      <c r="Q34" s="10">
        <v>42673</v>
      </c>
      <c r="R34" s="2">
        <v>42307</v>
      </c>
      <c r="S34" s="8">
        <v>309</v>
      </c>
      <c r="T34" s="2">
        <v>42673</v>
      </c>
      <c r="U34" s="14">
        <v>142</v>
      </c>
      <c r="V34" s="2">
        <v>43038</v>
      </c>
      <c r="W34" s="8">
        <v>195</v>
      </c>
      <c r="X34" s="2">
        <v>43403</v>
      </c>
      <c r="Y34" s="8">
        <v>412</v>
      </c>
      <c r="Z34" s="49">
        <v>43768</v>
      </c>
      <c r="AA34" s="8">
        <v>390</v>
      </c>
    </row>
    <row r="35" spans="17:27">
      <c r="Q35" s="10">
        <v>42674</v>
      </c>
      <c r="R35" s="2">
        <v>42308</v>
      </c>
      <c r="S35" s="8">
        <v>355</v>
      </c>
      <c r="T35" s="2">
        <v>42674</v>
      </c>
      <c r="U35" s="8">
        <v>289</v>
      </c>
      <c r="V35" s="2">
        <v>43039</v>
      </c>
      <c r="W35" s="8">
        <v>346</v>
      </c>
      <c r="X35" s="2">
        <v>43404</v>
      </c>
      <c r="Y35" s="8">
        <v>481</v>
      </c>
      <c r="Z35" s="49">
        <v>43769</v>
      </c>
      <c r="AA35" s="8">
        <v>349</v>
      </c>
    </row>
    <row r="36" spans="17:27">
      <c r="Q36" s="9"/>
    </row>
    <row r="37" spans="17:27">
      <c r="Q37" s="3" t="s">
        <v>16</v>
      </c>
      <c r="R37" s="7"/>
      <c r="S37" s="7">
        <f>SUM(S5:S35)</f>
        <v>9295</v>
      </c>
      <c r="T37" s="7"/>
      <c r="U37" s="7">
        <f>SUM(U5:U35)</f>
        <v>7568</v>
      </c>
      <c r="V37" s="7"/>
      <c r="W37" s="7">
        <f>SUM(W5:W35)</f>
        <v>8468</v>
      </c>
      <c r="X37" s="7"/>
      <c r="Y37" s="7">
        <f>SUM(Y5:Y35)</f>
        <v>12768</v>
      </c>
      <c r="Z37" s="7"/>
      <c r="AA37" s="7">
        <f>SUM(AA5:AA35)</f>
        <v>12527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Q3:AA36"/>
  <sheetViews>
    <sheetView showGridLines="0" topLeftCell="A46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2"/>
      <c r="S3" s="12">
        <v>2015</v>
      </c>
      <c r="T3" s="12"/>
      <c r="U3" s="12">
        <v>2016</v>
      </c>
      <c r="V3" s="3" t="s">
        <v>0</v>
      </c>
      <c r="W3" s="12">
        <v>2017</v>
      </c>
      <c r="X3" s="12"/>
      <c r="Y3" s="12">
        <v>2018</v>
      </c>
      <c r="Z3" s="12"/>
      <c r="AA3" s="12">
        <v>2019</v>
      </c>
    </row>
    <row r="4" spans="17:27">
      <c r="Q4" s="1"/>
      <c r="R4" s="13"/>
      <c r="S4" s="13"/>
      <c r="T4" s="13"/>
      <c r="U4" s="13"/>
      <c r="V4" s="1"/>
      <c r="W4" s="13"/>
      <c r="X4" s="13"/>
      <c r="Y4" s="13"/>
      <c r="Z4" s="13"/>
      <c r="AA4" s="13"/>
    </row>
    <row r="5" spans="17:27">
      <c r="Q5" s="10">
        <v>42675</v>
      </c>
      <c r="R5" s="2">
        <v>42309</v>
      </c>
      <c r="S5" s="14">
        <v>279</v>
      </c>
      <c r="T5" s="2">
        <v>42675</v>
      </c>
      <c r="U5" s="8">
        <v>93</v>
      </c>
      <c r="V5" s="10">
        <v>43040</v>
      </c>
      <c r="W5" s="8">
        <v>147</v>
      </c>
      <c r="X5" s="2">
        <v>43405</v>
      </c>
      <c r="Y5" s="8">
        <v>379</v>
      </c>
      <c r="Z5" s="51">
        <v>43770</v>
      </c>
      <c r="AA5" s="8">
        <v>238</v>
      </c>
    </row>
    <row r="6" spans="17:27">
      <c r="Q6" s="10">
        <v>42676</v>
      </c>
      <c r="R6" s="2">
        <v>42310</v>
      </c>
      <c r="S6" s="8">
        <v>305</v>
      </c>
      <c r="T6" s="2">
        <v>42676</v>
      </c>
      <c r="U6" s="8">
        <v>157</v>
      </c>
      <c r="V6" s="10">
        <v>43041</v>
      </c>
      <c r="W6" s="8">
        <v>161</v>
      </c>
      <c r="X6" s="2">
        <v>43406</v>
      </c>
      <c r="Y6" s="8">
        <v>401</v>
      </c>
      <c r="Z6" s="36">
        <v>43771</v>
      </c>
      <c r="AA6" s="8">
        <v>78</v>
      </c>
    </row>
    <row r="7" spans="17:27">
      <c r="Q7" s="10">
        <v>42677</v>
      </c>
      <c r="R7" s="2">
        <v>42311</v>
      </c>
      <c r="S7" s="8">
        <v>272</v>
      </c>
      <c r="T7" s="2">
        <v>42677</v>
      </c>
      <c r="U7" s="8">
        <v>138</v>
      </c>
      <c r="V7" s="10">
        <v>43042</v>
      </c>
      <c r="W7" s="8">
        <v>267</v>
      </c>
      <c r="X7" s="2">
        <v>43407</v>
      </c>
      <c r="Y7" s="8">
        <v>260</v>
      </c>
      <c r="Z7" s="36">
        <v>43772</v>
      </c>
      <c r="AA7" s="14">
        <v>147</v>
      </c>
    </row>
    <row r="8" spans="17:27">
      <c r="Q8" s="10">
        <v>42678</v>
      </c>
      <c r="R8" s="2">
        <v>42312</v>
      </c>
      <c r="S8" s="8">
        <v>275</v>
      </c>
      <c r="T8" s="2">
        <v>42678</v>
      </c>
      <c r="U8" s="8">
        <v>166</v>
      </c>
      <c r="V8" s="10">
        <v>43043</v>
      </c>
      <c r="W8" s="8">
        <v>241</v>
      </c>
      <c r="X8" s="2">
        <v>43408</v>
      </c>
      <c r="Y8" s="14">
        <v>232</v>
      </c>
      <c r="Z8" s="36">
        <v>43773</v>
      </c>
      <c r="AA8" s="34">
        <v>153</v>
      </c>
    </row>
    <row r="9" spans="17:27">
      <c r="Q9" s="10">
        <v>42679</v>
      </c>
      <c r="R9" s="2">
        <v>42313</v>
      </c>
      <c r="S9" s="8">
        <v>206</v>
      </c>
      <c r="T9" s="2">
        <v>42679</v>
      </c>
      <c r="U9" s="8">
        <v>97</v>
      </c>
      <c r="V9" s="10">
        <v>43044</v>
      </c>
      <c r="W9" s="14">
        <v>249</v>
      </c>
      <c r="X9" s="2">
        <v>43409</v>
      </c>
      <c r="Y9" s="34">
        <v>326</v>
      </c>
      <c r="Z9" s="36">
        <v>43774</v>
      </c>
      <c r="AA9" s="34">
        <v>263</v>
      </c>
    </row>
    <row r="10" spans="17:27">
      <c r="Q10" s="10">
        <v>42680</v>
      </c>
      <c r="R10" s="2">
        <v>42314</v>
      </c>
      <c r="S10" s="8">
        <v>180</v>
      </c>
      <c r="T10" s="2">
        <v>42680</v>
      </c>
      <c r="U10" s="14">
        <v>134</v>
      </c>
      <c r="V10" s="10">
        <v>43045</v>
      </c>
      <c r="W10" s="8">
        <v>245</v>
      </c>
      <c r="X10" s="2">
        <v>43410</v>
      </c>
      <c r="Y10" s="34">
        <v>443</v>
      </c>
      <c r="Z10" s="36">
        <v>43775</v>
      </c>
      <c r="AA10" s="34">
        <v>284</v>
      </c>
    </row>
    <row r="11" spans="17:27">
      <c r="Q11" s="10">
        <v>42681</v>
      </c>
      <c r="R11" s="2">
        <v>42315</v>
      </c>
      <c r="S11" s="8">
        <v>173</v>
      </c>
      <c r="T11" s="2">
        <v>42681</v>
      </c>
      <c r="U11" s="8">
        <v>156</v>
      </c>
      <c r="V11" s="10">
        <v>43046</v>
      </c>
      <c r="W11" s="8">
        <v>300</v>
      </c>
      <c r="X11" s="2">
        <v>43411</v>
      </c>
      <c r="Y11" s="34">
        <v>387</v>
      </c>
      <c r="Z11" s="36">
        <v>43776</v>
      </c>
      <c r="AA11" s="34">
        <v>314</v>
      </c>
    </row>
    <row r="12" spans="17:27">
      <c r="Q12" s="10">
        <v>42682</v>
      </c>
      <c r="R12" s="2">
        <v>42316</v>
      </c>
      <c r="S12" s="14">
        <v>73</v>
      </c>
      <c r="T12" s="2">
        <v>42682</v>
      </c>
      <c r="U12" s="8">
        <v>221</v>
      </c>
      <c r="V12" s="10">
        <v>43047</v>
      </c>
      <c r="W12" s="8">
        <v>258</v>
      </c>
      <c r="X12" s="2">
        <v>43412</v>
      </c>
      <c r="Y12" s="34">
        <v>407</v>
      </c>
      <c r="Z12" s="36">
        <v>43777</v>
      </c>
      <c r="AA12" s="34">
        <v>293</v>
      </c>
    </row>
    <row r="13" spans="17:27">
      <c r="Q13" s="10">
        <v>42683</v>
      </c>
      <c r="R13" s="2">
        <v>42317</v>
      </c>
      <c r="S13" s="8">
        <v>139</v>
      </c>
      <c r="T13" s="2">
        <v>42683</v>
      </c>
      <c r="U13" s="8">
        <v>146</v>
      </c>
      <c r="V13" s="10">
        <v>43048</v>
      </c>
      <c r="W13" s="8">
        <v>251</v>
      </c>
      <c r="X13" s="2">
        <v>43413</v>
      </c>
      <c r="Y13" s="34">
        <v>266</v>
      </c>
      <c r="Z13" s="36">
        <v>43778</v>
      </c>
      <c r="AA13" s="34">
        <v>127</v>
      </c>
    </row>
    <row r="14" spans="17:27">
      <c r="Q14" s="10">
        <v>42684</v>
      </c>
      <c r="R14" s="2">
        <v>42318</v>
      </c>
      <c r="S14" s="8">
        <v>107</v>
      </c>
      <c r="T14" s="2">
        <v>42684</v>
      </c>
      <c r="U14" s="8">
        <v>181</v>
      </c>
      <c r="V14" s="10">
        <v>43049</v>
      </c>
      <c r="W14" s="8">
        <v>204</v>
      </c>
      <c r="X14" s="2">
        <v>43414</v>
      </c>
      <c r="Y14" s="34">
        <v>204</v>
      </c>
      <c r="Z14" s="36">
        <v>43779</v>
      </c>
      <c r="AA14" s="14">
        <v>188</v>
      </c>
    </row>
    <row r="15" spans="17:27">
      <c r="Q15" s="10">
        <v>42685</v>
      </c>
      <c r="R15" s="2">
        <v>42319</v>
      </c>
      <c r="S15" s="8">
        <v>142</v>
      </c>
      <c r="T15" s="2">
        <v>42685</v>
      </c>
      <c r="U15" s="8">
        <v>56</v>
      </c>
      <c r="V15" s="10">
        <v>43050</v>
      </c>
      <c r="W15" s="8">
        <v>28</v>
      </c>
      <c r="X15" s="2">
        <v>43415</v>
      </c>
      <c r="Y15" s="14">
        <v>126</v>
      </c>
      <c r="Z15" s="36">
        <v>43780</v>
      </c>
      <c r="AA15" s="34">
        <v>132</v>
      </c>
    </row>
    <row r="16" spans="17:27">
      <c r="Q16" s="10">
        <v>42686</v>
      </c>
      <c r="R16" s="2">
        <v>42320</v>
      </c>
      <c r="S16" s="8">
        <v>150</v>
      </c>
      <c r="T16" s="2">
        <v>42686</v>
      </c>
      <c r="U16" s="8">
        <v>71</v>
      </c>
      <c r="V16" s="10">
        <v>43051</v>
      </c>
      <c r="W16" s="14">
        <v>111</v>
      </c>
      <c r="X16" s="2">
        <v>43416</v>
      </c>
      <c r="Y16" s="34">
        <v>185</v>
      </c>
      <c r="Z16" s="36">
        <v>43781</v>
      </c>
      <c r="AA16" s="34">
        <v>196</v>
      </c>
    </row>
    <row r="17" spans="17:27">
      <c r="Q17" s="10">
        <v>42687</v>
      </c>
      <c r="R17" s="2">
        <v>42321</v>
      </c>
      <c r="S17" s="8">
        <v>198</v>
      </c>
      <c r="T17" s="2">
        <v>42687</v>
      </c>
      <c r="U17" s="14">
        <v>107</v>
      </c>
      <c r="V17" s="10">
        <v>43052</v>
      </c>
      <c r="W17" s="8">
        <v>202</v>
      </c>
      <c r="X17" s="2">
        <v>43417</v>
      </c>
      <c r="Y17" s="34">
        <v>204</v>
      </c>
      <c r="Z17" s="36">
        <v>43782</v>
      </c>
      <c r="AA17" s="34">
        <v>145</v>
      </c>
    </row>
    <row r="18" spans="17:27">
      <c r="Q18" s="10">
        <v>42688</v>
      </c>
      <c r="R18" s="2">
        <v>42322</v>
      </c>
      <c r="S18" s="8">
        <v>77</v>
      </c>
      <c r="T18" s="2">
        <v>42688</v>
      </c>
      <c r="U18" s="8">
        <v>164</v>
      </c>
      <c r="V18" s="10">
        <v>43053</v>
      </c>
      <c r="W18" s="8">
        <v>211</v>
      </c>
      <c r="X18" s="2">
        <v>43418</v>
      </c>
      <c r="Y18" s="34">
        <v>215</v>
      </c>
      <c r="Z18" s="36">
        <v>43783</v>
      </c>
      <c r="AA18" s="34">
        <v>237</v>
      </c>
    </row>
    <row r="19" spans="17:27">
      <c r="Q19" s="10">
        <v>42689</v>
      </c>
      <c r="R19" s="2">
        <v>42323</v>
      </c>
      <c r="S19" s="14">
        <v>107</v>
      </c>
      <c r="T19" s="2">
        <v>42689</v>
      </c>
      <c r="U19" s="8">
        <v>138</v>
      </c>
      <c r="V19" s="10">
        <v>43054</v>
      </c>
      <c r="W19" s="8">
        <v>221</v>
      </c>
      <c r="X19" s="2">
        <v>43419</v>
      </c>
      <c r="Y19" s="34">
        <v>312</v>
      </c>
      <c r="Z19" s="36">
        <v>43784</v>
      </c>
      <c r="AA19" s="34">
        <v>246</v>
      </c>
    </row>
    <row r="20" spans="17:27">
      <c r="Q20" s="10">
        <v>42690</v>
      </c>
      <c r="R20" s="2">
        <v>42324</v>
      </c>
      <c r="S20" s="8">
        <v>180</v>
      </c>
      <c r="T20" s="2">
        <v>42690</v>
      </c>
      <c r="U20" s="8">
        <v>177</v>
      </c>
      <c r="V20" s="10">
        <v>43055</v>
      </c>
      <c r="W20" s="8">
        <v>247</v>
      </c>
      <c r="X20" s="2">
        <v>43420</v>
      </c>
      <c r="Y20" s="34">
        <v>283</v>
      </c>
      <c r="Z20" s="36">
        <v>43785</v>
      </c>
      <c r="AA20" s="34">
        <v>148</v>
      </c>
    </row>
    <row r="21" spans="17:27">
      <c r="Q21" s="10">
        <v>42691</v>
      </c>
      <c r="R21" s="2">
        <v>42325</v>
      </c>
      <c r="S21" s="8">
        <v>187</v>
      </c>
      <c r="T21" s="2">
        <v>42691</v>
      </c>
      <c r="U21" s="8">
        <v>168</v>
      </c>
      <c r="V21" s="10">
        <v>43056</v>
      </c>
      <c r="W21" s="8">
        <v>225</v>
      </c>
      <c r="X21" s="2">
        <v>43421</v>
      </c>
      <c r="Y21" s="34">
        <v>165</v>
      </c>
      <c r="Z21" s="36">
        <v>43786</v>
      </c>
      <c r="AA21" s="14">
        <v>165</v>
      </c>
    </row>
    <row r="22" spans="17:27">
      <c r="Q22" s="10">
        <v>42692</v>
      </c>
      <c r="R22" s="2">
        <v>42326</v>
      </c>
      <c r="S22" s="8">
        <v>179</v>
      </c>
      <c r="T22" s="2">
        <v>42692</v>
      </c>
      <c r="U22" s="8">
        <v>235</v>
      </c>
      <c r="V22" s="10">
        <v>43057</v>
      </c>
      <c r="W22" s="8">
        <v>145</v>
      </c>
      <c r="X22" s="2">
        <v>43422</v>
      </c>
      <c r="Y22" s="14">
        <v>62</v>
      </c>
      <c r="Z22" s="36">
        <v>43787</v>
      </c>
      <c r="AA22" s="34">
        <v>264</v>
      </c>
    </row>
    <row r="23" spans="17:27">
      <c r="Q23" s="10">
        <v>42693</v>
      </c>
      <c r="R23" s="2">
        <v>42327</v>
      </c>
      <c r="S23" s="8">
        <v>154</v>
      </c>
      <c r="T23" s="2">
        <v>42693</v>
      </c>
      <c r="U23" s="8">
        <v>126</v>
      </c>
      <c r="V23" s="10">
        <v>43058</v>
      </c>
      <c r="W23" s="14">
        <v>85</v>
      </c>
      <c r="X23" s="2">
        <v>43423</v>
      </c>
      <c r="Y23" s="34">
        <v>227</v>
      </c>
      <c r="Z23" s="36">
        <v>43788</v>
      </c>
      <c r="AA23" s="34">
        <v>287</v>
      </c>
    </row>
    <row r="24" spans="17:27">
      <c r="Q24" s="10">
        <v>42694</v>
      </c>
      <c r="R24" s="2">
        <v>42328</v>
      </c>
      <c r="S24" s="8">
        <v>150</v>
      </c>
      <c r="T24" s="2">
        <v>42694</v>
      </c>
      <c r="U24" s="14">
        <v>133</v>
      </c>
      <c r="V24" s="10">
        <v>43059</v>
      </c>
      <c r="W24" s="8">
        <v>212</v>
      </c>
      <c r="X24" s="2">
        <v>43424</v>
      </c>
      <c r="Y24" s="34">
        <v>210</v>
      </c>
      <c r="Z24" s="36">
        <v>43789</v>
      </c>
      <c r="AA24" s="34">
        <v>274</v>
      </c>
    </row>
    <row r="25" spans="17:27">
      <c r="Q25" s="10">
        <v>42695</v>
      </c>
      <c r="R25" s="2">
        <v>42329</v>
      </c>
      <c r="S25" s="8">
        <v>161</v>
      </c>
      <c r="T25" s="2">
        <v>42695</v>
      </c>
      <c r="U25" s="8">
        <v>193</v>
      </c>
      <c r="V25" s="10">
        <v>43060</v>
      </c>
      <c r="W25" s="8">
        <v>183</v>
      </c>
      <c r="X25" s="2">
        <v>43425</v>
      </c>
      <c r="Y25" s="34">
        <v>195</v>
      </c>
      <c r="Z25" s="36">
        <v>43790</v>
      </c>
      <c r="AA25" s="34">
        <v>223</v>
      </c>
    </row>
    <row r="26" spans="17:27">
      <c r="Q26" s="10">
        <v>42696</v>
      </c>
      <c r="R26" s="2">
        <v>42330</v>
      </c>
      <c r="S26" s="14">
        <v>52</v>
      </c>
      <c r="T26" s="2">
        <v>42696</v>
      </c>
      <c r="U26" s="8">
        <v>222</v>
      </c>
      <c r="V26" s="10">
        <v>43061</v>
      </c>
      <c r="W26" s="8">
        <v>125</v>
      </c>
      <c r="X26" s="2">
        <v>43426</v>
      </c>
      <c r="Y26" s="34">
        <v>209</v>
      </c>
      <c r="Z26" s="36">
        <v>43791</v>
      </c>
      <c r="AA26" s="34">
        <v>212</v>
      </c>
    </row>
    <row r="27" spans="17:27">
      <c r="Q27" s="10">
        <v>42697</v>
      </c>
      <c r="R27" s="2">
        <v>42331</v>
      </c>
      <c r="S27" s="8">
        <v>150</v>
      </c>
      <c r="T27" s="2">
        <v>42697</v>
      </c>
      <c r="U27" s="8">
        <v>261</v>
      </c>
      <c r="V27" s="10">
        <v>43062</v>
      </c>
      <c r="W27" s="8">
        <v>197</v>
      </c>
      <c r="X27" s="2">
        <v>43427</v>
      </c>
      <c r="Y27" s="34">
        <v>173</v>
      </c>
      <c r="Z27" s="36">
        <v>43792</v>
      </c>
      <c r="AA27" s="34">
        <v>124</v>
      </c>
    </row>
    <row r="28" spans="17:27">
      <c r="Q28" s="10">
        <v>42698</v>
      </c>
      <c r="R28" s="2">
        <v>42332</v>
      </c>
      <c r="S28" s="8">
        <v>150</v>
      </c>
      <c r="T28" s="2">
        <v>42698</v>
      </c>
      <c r="U28" s="8">
        <v>235</v>
      </c>
      <c r="V28" s="10">
        <v>43063</v>
      </c>
      <c r="W28" s="8">
        <v>195</v>
      </c>
      <c r="X28" s="2">
        <v>43428</v>
      </c>
      <c r="Y28" s="34">
        <v>113</v>
      </c>
      <c r="Z28" s="36">
        <v>43793</v>
      </c>
      <c r="AA28" s="14">
        <v>116</v>
      </c>
    </row>
    <row r="29" spans="17:27">
      <c r="Q29" s="10">
        <v>42699</v>
      </c>
      <c r="R29" s="2">
        <v>42333</v>
      </c>
      <c r="S29" s="8">
        <v>145</v>
      </c>
      <c r="T29" s="2">
        <v>42699</v>
      </c>
      <c r="U29" s="8">
        <v>215</v>
      </c>
      <c r="V29" s="10">
        <v>43064</v>
      </c>
      <c r="W29" s="8">
        <v>58</v>
      </c>
      <c r="X29" s="2">
        <v>43429</v>
      </c>
      <c r="Y29" s="14">
        <v>127</v>
      </c>
      <c r="Z29" s="36">
        <v>43794</v>
      </c>
      <c r="AA29" s="34">
        <v>191</v>
      </c>
    </row>
    <row r="30" spans="17:27">
      <c r="Q30" s="10">
        <v>42700</v>
      </c>
      <c r="R30" s="2">
        <v>42334</v>
      </c>
      <c r="S30" s="8">
        <v>144</v>
      </c>
      <c r="T30" s="2">
        <v>42700</v>
      </c>
      <c r="U30" s="8">
        <v>78</v>
      </c>
      <c r="V30" s="10">
        <v>43065</v>
      </c>
      <c r="W30" s="14">
        <v>94</v>
      </c>
      <c r="X30" s="2">
        <v>43430</v>
      </c>
      <c r="Y30" s="34">
        <v>269</v>
      </c>
      <c r="Z30" s="36">
        <v>43795</v>
      </c>
      <c r="AA30" s="34">
        <v>214</v>
      </c>
    </row>
    <row r="31" spans="17:27">
      <c r="Q31" s="10">
        <v>42701</v>
      </c>
      <c r="R31" s="2">
        <v>42335</v>
      </c>
      <c r="S31" s="8">
        <v>145</v>
      </c>
      <c r="T31" s="2">
        <v>42701</v>
      </c>
      <c r="U31" s="14">
        <v>51</v>
      </c>
      <c r="V31" s="10">
        <v>43066</v>
      </c>
      <c r="W31" s="8">
        <v>177</v>
      </c>
      <c r="X31" s="2">
        <v>43431</v>
      </c>
      <c r="Y31" s="34">
        <v>233</v>
      </c>
      <c r="Z31" s="36">
        <v>43796</v>
      </c>
      <c r="AA31" s="34">
        <v>246</v>
      </c>
    </row>
    <row r="32" spans="17:27">
      <c r="Q32" s="10">
        <v>42702</v>
      </c>
      <c r="R32" s="2">
        <v>42336</v>
      </c>
      <c r="S32" s="8">
        <v>114</v>
      </c>
      <c r="T32" s="2">
        <v>42702</v>
      </c>
      <c r="U32" s="8">
        <v>63</v>
      </c>
      <c r="V32" s="10">
        <v>43067</v>
      </c>
      <c r="W32" s="8">
        <v>163</v>
      </c>
      <c r="X32" s="2">
        <v>43432</v>
      </c>
      <c r="Y32" s="34">
        <v>185</v>
      </c>
      <c r="Z32" s="36">
        <v>43797</v>
      </c>
      <c r="AA32" s="34">
        <v>197</v>
      </c>
    </row>
    <row r="33" spans="17:27">
      <c r="Q33" s="10">
        <v>42703</v>
      </c>
      <c r="R33" s="2">
        <v>42337</v>
      </c>
      <c r="S33" s="14">
        <v>77</v>
      </c>
      <c r="T33" s="2">
        <v>42703</v>
      </c>
      <c r="U33" s="8">
        <v>119</v>
      </c>
      <c r="V33" s="10">
        <v>43068</v>
      </c>
      <c r="W33" s="8">
        <v>210</v>
      </c>
      <c r="X33" s="2">
        <v>43433</v>
      </c>
      <c r="Y33" s="34">
        <v>163</v>
      </c>
      <c r="Z33" s="36">
        <v>43798</v>
      </c>
      <c r="AA33" s="34">
        <v>174</v>
      </c>
    </row>
    <row r="34" spans="17:27">
      <c r="Q34" s="10">
        <v>42704</v>
      </c>
      <c r="R34" s="2">
        <v>42338</v>
      </c>
      <c r="S34" s="8">
        <v>92</v>
      </c>
      <c r="T34" s="2">
        <v>42704</v>
      </c>
      <c r="U34" s="8">
        <v>134</v>
      </c>
      <c r="V34" s="10">
        <v>43069</v>
      </c>
      <c r="W34" s="8">
        <v>165</v>
      </c>
      <c r="X34" s="2">
        <v>43434</v>
      </c>
      <c r="Y34" s="34">
        <v>145</v>
      </c>
      <c r="Z34" s="51">
        <v>43799</v>
      </c>
      <c r="AA34" s="34">
        <v>121</v>
      </c>
    </row>
    <row r="35" spans="17:27">
      <c r="Q35" s="9"/>
      <c r="V35" s="37"/>
    </row>
    <row r="36" spans="17:27">
      <c r="Q36" s="3" t="s">
        <v>16</v>
      </c>
      <c r="R36" s="7"/>
      <c r="S36" s="7">
        <f>SUM(S5:S34)</f>
        <v>4763</v>
      </c>
      <c r="T36" s="7"/>
      <c r="U36" s="7">
        <f>SUM(U5:U34)</f>
        <v>4435</v>
      </c>
      <c r="V36" s="3" t="s">
        <v>16</v>
      </c>
      <c r="W36" s="7">
        <f>SUM(W5:W34)</f>
        <v>5577</v>
      </c>
      <c r="X36" s="7"/>
      <c r="Y36" s="7">
        <f>SUM(Y5:Y34)</f>
        <v>7106</v>
      </c>
      <c r="Z36" s="7"/>
      <c r="AA36" s="7">
        <f>SUM(AA5:AA34)</f>
        <v>5997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C37"/>
  <sheetViews>
    <sheetView showGridLines="0" zoomScaleNormal="100" workbookViewId="0">
      <selection activeCell="AD13" sqref="AD1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0</v>
      </c>
      <c r="R3" s="3"/>
      <c r="S3" s="3">
        <v>2014</v>
      </c>
      <c r="T3" s="12"/>
      <c r="U3" s="12">
        <v>2015</v>
      </c>
      <c r="V3" s="12"/>
      <c r="W3" s="12">
        <v>2016</v>
      </c>
      <c r="X3" s="3" t="s">
        <v>0</v>
      </c>
      <c r="Y3" s="12">
        <v>2017</v>
      </c>
      <c r="Z3" s="12"/>
      <c r="AA3" s="12">
        <v>2018</v>
      </c>
      <c r="AB3" s="12"/>
      <c r="AC3" s="12">
        <v>2019</v>
      </c>
    </row>
    <row r="4" spans="17:29">
      <c r="Q4" s="1"/>
      <c r="R4" s="11"/>
      <c r="S4" s="13"/>
      <c r="T4" s="13"/>
      <c r="U4" s="13"/>
      <c r="V4" s="13"/>
      <c r="W4" s="13"/>
      <c r="X4" s="1"/>
      <c r="Y4" s="13"/>
      <c r="Z4" s="13"/>
      <c r="AA4" s="13"/>
      <c r="AB4" s="13"/>
      <c r="AC4" s="13"/>
    </row>
    <row r="5" spans="17:29">
      <c r="Q5" s="10">
        <v>42705</v>
      </c>
      <c r="R5" s="2">
        <v>41974</v>
      </c>
      <c r="S5" s="8">
        <v>94</v>
      </c>
      <c r="T5" s="2">
        <v>42339</v>
      </c>
      <c r="U5" s="8">
        <v>102</v>
      </c>
      <c r="V5" s="2">
        <v>42705</v>
      </c>
      <c r="W5" s="8">
        <v>129</v>
      </c>
      <c r="X5" s="10">
        <v>43070</v>
      </c>
      <c r="Y5" s="8">
        <v>107</v>
      </c>
      <c r="Z5" s="36">
        <v>43435</v>
      </c>
      <c r="AA5" s="34">
        <v>82</v>
      </c>
      <c r="AB5" s="36">
        <v>43800</v>
      </c>
      <c r="AC5" s="14">
        <v>98</v>
      </c>
    </row>
    <row r="6" spans="17:29">
      <c r="Q6" s="10">
        <v>42706</v>
      </c>
      <c r="R6" s="2">
        <v>41975</v>
      </c>
      <c r="S6" s="8">
        <v>121</v>
      </c>
      <c r="T6" s="2">
        <v>42340</v>
      </c>
      <c r="U6" s="8">
        <v>135</v>
      </c>
      <c r="V6" s="2">
        <v>42706</v>
      </c>
      <c r="W6" s="8">
        <v>100</v>
      </c>
      <c r="X6" s="10">
        <v>43071</v>
      </c>
      <c r="Y6" s="8">
        <v>117</v>
      </c>
      <c r="Z6" s="36">
        <v>43436</v>
      </c>
      <c r="AA6" s="14">
        <v>73</v>
      </c>
      <c r="AB6" s="36">
        <v>43801</v>
      </c>
      <c r="AC6" s="34">
        <v>155</v>
      </c>
    </row>
    <row r="7" spans="17:29">
      <c r="Q7" s="10">
        <v>42707</v>
      </c>
      <c r="R7" s="2">
        <v>41976</v>
      </c>
      <c r="S7" s="8">
        <v>135</v>
      </c>
      <c r="T7" s="2">
        <v>42341</v>
      </c>
      <c r="U7" s="8">
        <v>139</v>
      </c>
      <c r="V7" s="2">
        <v>42707</v>
      </c>
      <c r="W7" s="8">
        <v>54</v>
      </c>
      <c r="X7" s="10">
        <v>43072</v>
      </c>
      <c r="Y7" s="14">
        <v>71</v>
      </c>
      <c r="Z7" s="36">
        <v>43437</v>
      </c>
      <c r="AA7" s="34">
        <v>178</v>
      </c>
      <c r="AB7" s="36">
        <v>43802</v>
      </c>
      <c r="AC7" s="34">
        <v>183</v>
      </c>
    </row>
    <row r="8" spans="17:29">
      <c r="Q8" s="10">
        <v>42708</v>
      </c>
      <c r="R8" s="2">
        <v>41977</v>
      </c>
      <c r="S8" s="8">
        <v>123</v>
      </c>
      <c r="T8" s="2">
        <v>42342</v>
      </c>
      <c r="U8" s="8">
        <v>121</v>
      </c>
      <c r="V8" s="2">
        <v>42708</v>
      </c>
      <c r="W8" s="14">
        <v>46</v>
      </c>
      <c r="X8" s="10">
        <v>43073</v>
      </c>
      <c r="Y8" s="8">
        <v>143</v>
      </c>
      <c r="Z8" s="36">
        <v>43438</v>
      </c>
      <c r="AA8" s="34">
        <v>201</v>
      </c>
      <c r="AB8" s="36">
        <v>43803</v>
      </c>
      <c r="AC8" s="34">
        <v>179</v>
      </c>
    </row>
    <row r="9" spans="17:29">
      <c r="Q9" s="10">
        <v>42709</v>
      </c>
      <c r="R9" s="2">
        <v>41978</v>
      </c>
      <c r="S9" s="8">
        <v>110</v>
      </c>
      <c r="T9" s="2">
        <v>42343</v>
      </c>
      <c r="U9" s="8">
        <v>128</v>
      </c>
      <c r="V9" s="2">
        <v>42709</v>
      </c>
      <c r="W9" s="8">
        <v>122</v>
      </c>
      <c r="X9" s="10">
        <v>43074</v>
      </c>
      <c r="Y9" s="8">
        <v>151</v>
      </c>
      <c r="Z9" s="36">
        <v>43439</v>
      </c>
      <c r="AA9" s="34">
        <v>210</v>
      </c>
      <c r="AB9" s="36">
        <v>43804</v>
      </c>
      <c r="AC9" s="34">
        <v>225</v>
      </c>
    </row>
    <row r="10" spans="17:29">
      <c r="Q10" s="10">
        <v>42710</v>
      </c>
      <c r="R10" s="2">
        <v>41979</v>
      </c>
      <c r="S10" s="8">
        <v>98</v>
      </c>
      <c r="T10" s="2">
        <v>42344</v>
      </c>
      <c r="U10" s="14">
        <v>121</v>
      </c>
      <c r="V10" s="2">
        <v>42710</v>
      </c>
      <c r="W10" s="8">
        <v>151</v>
      </c>
      <c r="X10" s="10">
        <v>43075</v>
      </c>
      <c r="Y10" s="8">
        <v>113</v>
      </c>
      <c r="Z10" s="36">
        <v>43440</v>
      </c>
      <c r="AA10" s="34">
        <v>134</v>
      </c>
      <c r="AB10" s="36">
        <v>43805</v>
      </c>
      <c r="AC10" s="34">
        <v>189</v>
      </c>
    </row>
    <row r="11" spans="17:29">
      <c r="Q11" s="10">
        <v>42711</v>
      </c>
      <c r="R11" s="2">
        <v>41980</v>
      </c>
      <c r="S11" s="14">
        <v>70</v>
      </c>
      <c r="T11" s="2">
        <v>42345</v>
      </c>
      <c r="U11" s="8">
        <v>161</v>
      </c>
      <c r="V11" s="2">
        <v>42711</v>
      </c>
      <c r="W11" s="8">
        <v>132</v>
      </c>
      <c r="X11" s="10">
        <v>43076</v>
      </c>
      <c r="Y11" s="8">
        <v>176</v>
      </c>
      <c r="Z11" s="36">
        <v>43441</v>
      </c>
      <c r="AA11" s="34">
        <v>152</v>
      </c>
      <c r="AB11" s="36">
        <v>43806</v>
      </c>
      <c r="AC11" s="34">
        <v>104</v>
      </c>
    </row>
    <row r="12" spans="17:29">
      <c r="Q12" s="10">
        <v>42712</v>
      </c>
      <c r="R12" s="2">
        <v>41981</v>
      </c>
      <c r="S12" s="8">
        <v>120</v>
      </c>
      <c r="T12" s="2">
        <v>42346</v>
      </c>
      <c r="U12" s="8">
        <v>165</v>
      </c>
      <c r="V12" s="2">
        <v>42712</v>
      </c>
      <c r="W12" s="8">
        <v>99</v>
      </c>
      <c r="X12" s="10">
        <v>43077</v>
      </c>
      <c r="Y12" s="8">
        <v>139</v>
      </c>
      <c r="Z12" s="36">
        <v>43442</v>
      </c>
      <c r="AA12" s="34">
        <v>117</v>
      </c>
      <c r="AB12" s="36">
        <v>43807</v>
      </c>
      <c r="AC12" s="14">
        <v>79</v>
      </c>
    </row>
    <row r="13" spans="17:29">
      <c r="Q13" s="10">
        <v>42713</v>
      </c>
      <c r="R13" s="2">
        <v>41982</v>
      </c>
      <c r="S13" s="8">
        <v>147</v>
      </c>
      <c r="T13" s="2">
        <v>42347</v>
      </c>
      <c r="U13" s="8">
        <v>165</v>
      </c>
      <c r="V13" s="2">
        <v>42713</v>
      </c>
      <c r="W13" s="8">
        <v>137</v>
      </c>
      <c r="X13" s="10">
        <v>43078</v>
      </c>
      <c r="Y13" s="8">
        <v>91</v>
      </c>
      <c r="Z13" s="36">
        <v>43443</v>
      </c>
      <c r="AA13" s="14">
        <v>52</v>
      </c>
      <c r="AB13" s="36">
        <v>43808</v>
      </c>
      <c r="AC13" s="34">
        <v>202</v>
      </c>
    </row>
    <row r="14" spans="17:29">
      <c r="Q14" s="10">
        <v>42714</v>
      </c>
      <c r="R14" s="2">
        <v>41983</v>
      </c>
      <c r="S14" s="8">
        <v>110</v>
      </c>
      <c r="T14" s="2">
        <v>42348</v>
      </c>
      <c r="U14" s="8">
        <v>176</v>
      </c>
      <c r="V14" s="2">
        <v>42714</v>
      </c>
      <c r="W14" s="8">
        <v>56</v>
      </c>
      <c r="X14" s="10">
        <v>43079</v>
      </c>
      <c r="Y14" s="14">
        <v>70</v>
      </c>
      <c r="Z14" s="36">
        <v>43444</v>
      </c>
      <c r="AA14" s="34">
        <v>182</v>
      </c>
      <c r="AB14" s="36">
        <v>43809</v>
      </c>
      <c r="AC14" s="34">
        <v>174</v>
      </c>
    </row>
    <row r="15" spans="17:29">
      <c r="Q15" s="10">
        <v>42715</v>
      </c>
      <c r="R15" s="2">
        <v>41984</v>
      </c>
      <c r="S15" s="8">
        <v>123</v>
      </c>
      <c r="T15" s="2">
        <v>42349</v>
      </c>
      <c r="U15" s="8">
        <v>116</v>
      </c>
      <c r="V15" s="2">
        <v>42715</v>
      </c>
      <c r="W15" s="14">
        <v>39</v>
      </c>
      <c r="X15" s="10">
        <v>43080</v>
      </c>
      <c r="Y15" s="8">
        <v>126</v>
      </c>
      <c r="Z15" s="36">
        <v>43445</v>
      </c>
      <c r="AA15" s="34">
        <v>165</v>
      </c>
      <c r="AB15" s="36">
        <v>43810</v>
      </c>
      <c r="AC15" s="34">
        <v>165</v>
      </c>
    </row>
    <row r="16" spans="17:29">
      <c r="Q16" s="10">
        <v>42716</v>
      </c>
      <c r="R16" s="2">
        <v>41985</v>
      </c>
      <c r="S16" s="8">
        <v>99</v>
      </c>
      <c r="T16" s="2">
        <v>42350</v>
      </c>
      <c r="U16" s="8">
        <v>69</v>
      </c>
      <c r="V16" s="2">
        <v>42716</v>
      </c>
      <c r="W16" s="8">
        <v>97</v>
      </c>
      <c r="X16" s="10">
        <v>43081</v>
      </c>
      <c r="Y16" s="8">
        <v>159</v>
      </c>
      <c r="Z16" s="36">
        <v>43446</v>
      </c>
      <c r="AA16" s="34">
        <v>151</v>
      </c>
      <c r="AB16" s="36">
        <v>43811</v>
      </c>
      <c r="AC16" s="34">
        <v>167</v>
      </c>
    </row>
    <row r="17" spans="17:29">
      <c r="Q17" s="10">
        <v>42717</v>
      </c>
      <c r="R17" s="2">
        <v>41986</v>
      </c>
      <c r="S17" s="8">
        <v>61</v>
      </c>
      <c r="T17" s="2">
        <v>42351</v>
      </c>
      <c r="U17" s="14">
        <v>26</v>
      </c>
      <c r="V17" s="2">
        <v>42717</v>
      </c>
      <c r="W17" s="8">
        <v>115</v>
      </c>
      <c r="X17" s="10">
        <v>43082</v>
      </c>
      <c r="Y17" s="8">
        <v>162</v>
      </c>
      <c r="Z17" s="36">
        <v>43447</v>
      </c>
      <c r="AA17" s="34">
        <v>114</v>
      </c>
      <c r="AB17" s="36">
        <v>43812</v>
      </c>
      <c r="AC17" s="34">
        <v>120</v>
      </c>
    </row>
    <row r="18" spans="17:29">
      <c r="Q18" s="10">
        <v>42718</v>
      </c>
      <c r="R18" s="2">
        <v>41987</v>
      </c>
      <c r="S18" s="14">
        <v>89</v>
      </c>
      <c r="T18" s="2">
        <v>42352</v>
      </c>
      <c r="U18" s="8">
        <v>122</v>
      </c>
      <c r="V18" s="2">
        <v>42718</v>
      </c>
      <c r="W18" s="8">
        <v>102</v>
      </c>
      <c r="X18" s="10">
        <v>43083</v>
      </c>
      <c r="Y18" s="8">
        <v>118</v>
      </c>
      <c r="Z18" s="36">
        <v>43448</v>
      </c>
      <c r="AA18" s="34">
        <v>122</v>
      </c>
      <c r="AB18" s="36">
        <v>43813</v>
      </c>
      <c r="AC18" s="34">
        <v>87</v>
      </c>
    </row>
    <row r="19" spans="17:29">
      <c r="Q19" s="10">
        <v>42719</v>
      </c>
      <c r="R19" s="2">
        <v>41988</v>
      </c>
      <c r="S19" s="8">
        <v>151</v>
      </c>
      <c r="T19" s="2">
        <v>42353</v>
      </c>
      <c r="U19" s="8">
        <v>140</v>
      </c>
      <c r="V19" s="2">
        <v>42719</v>
      </c>
      <c r="W19" s="8">
        <v>128</v>
      </c>
      <c r="X19" s="10">
        <v>43084</v>
      </c>
      <c r="Y19" s="8">
        <v>136</v>
      </c>
      <c r="Z19" s="36">
        <v>43449</v>
      </c>
      <c r="AA19" s="34">
        <v>60</v>
      </c>
      <c r="AB19" s="36">
        <v>43814</v>
      </c>
      <c r="AC19" s="14">
        <v>90</v>
      </c>
    </row>
    <row r="20" spans="17:29">
      <c r="Q20" s="10">
        <v>42720</v>
      </c>
      <c r="R20" s="2">
        <v>41989</v>
      </c>
      <c r="S20" s="8">
        <v>140</v>
      </c>
      <c r="T20" s="2">
        <v>42354</v>
      </c>
      <c r="U20" s="8">
        <v>117</v>
      </c>
      <c r="V20" s="2">
        <v>42720</v>
      </c>
      <c r="W20" s="8">
        <v>140</v>
      </c>
      <c r="X20" s="10">
        <v>43085</v>
      </c>
      <c r="Y20" s="8">
        <v>90</v>
      </c>
      <c r="Z20" s="36">
        <v>43450</v>
      </c>
      <c r="AA20" s="14">
        <v>35</v>
      </c>
      <c r="AB20" s="36">
        <v>43815</v>
      </c>
      <c r="AC20" s="34">
        <v>197</v>
      </c>
    </row>
    <row r="21" spans="17:29">
      <c r="Q21" s="10">
        <v>42721</v>
      </c>
      <c r="R21" s="2">
        <v>41990</v>
      </c>
      <c r="S21" s="8">
        <v>132</v>
      </c>
      <c r="T21" s="2">
        <v>42355</v>
      </c>
      <c r="U21" s="8">
        <v>122</v>
      </c>
      <c r="V21" s="2">
        <v>42721</v>
      </c>
      <c r="W21" s="8">
        <v>88</v>
      </c>
      <c r="X21" s="10">
        <v>43086</v>
      </c>
      <c r="Y21" s="14">
        <v>87</v>
      </c>
      <c r="Z21" s="36">
        <v>43451</v>
      </c>
      <c r="AA21" s="34">
        <v>106</v>
      </c>
      <c r="AB21" s="36">
        <v>43816</v>
      </c>
      <c r="AC21" s="34">
        <v>210</v>
      </c>
    </row>
    <row r="22" spans="17:29">
      <c r="Q22" s="10">
        <v>42722</v>
      </c>
      <c r="R22" s="2">
        <v>41991</v>
      </c>
      <c r="S22" s="8">
        <v>126</v>
      </c>
      <c r="T22" s="2">
        <v>42356</v>
      </c>
      <c r="U22" s="8">
        <v>120</v>
      </c>
      <c r="V22" s="2">
        <v>42722</v>
      </c>
      <c r="W22" s="14">
        <v>71</v>
      </c>
      <c r="X22" s="10">
        <v>43087</v>
      </c>
      <c r="Y22" s="8">
        <v>129</v>
      </c>
      <c r="Z22" s="36">
        <v>43452</v>
      </c>
      <c r="AA22" s="34">
        <v>121</v>
      </c>
      <c r="AB22" s="36">
        <v>43817</v>
      </c>
      <c r="AC22" s="34">
        <v>208</v>
      </c>
    </row>
    <row r="23" spans="17:29">
      <c r="Q23" s="10">
        <v>42723</v>
      </c>
      <c r="R23" s="2">
        <v>41992</v>
      </c>
      <c r="S23" s="8">
        <v>90</v>
      </c>
      <c r="T23" s="2">
        <v>42357</v>
      </c>
      <c r="U23" s="8">
        <v>101</v>
      </c>
      <c r="V23" s="2">
        <v>42723</v>
      </c>
      <c r="W23" s="8">
        <v>145</v>
      </c>
      <c r="X23" s="10">
        <v>43088</v>
      </c>
      <c r="Y23" s="8">
        <v>131</v>
      </c>
      <c r="Z23" s="36">
        <v>43453</v>
      </c>
      <c r="AA23" s="34">
        <v>112</v>
      </c>
      <c r="AB23" s="36">
        <v>43818</v>
      </c>
      <c r="AC23" s="34">
        <v>199</v>
      </c>
    </row>
    <row r="24" spans="17:29">
      <c r="Q24" s="10">
        <v>42724</v>
      </c>
      <c r="R24" s="2">
        <v>41993</v>
      </c>
      <c r="S24" s="8">
        <v>50</v>
      </c>
      <c r="T24" s="2">
        <v>42358</v>
      </c>
      <c r="U24" s="14">
        <v>126</v>
      </c>
      <c r="V24" s="2">
        <v>42724</v>
      </c>
      <c r="W24" s="8">
        <v>143</v>
      </c>
      <c r="X24" s="10">
        <v>43089</v>
      </c>
      <c r="Y24" s="8">
        <v>150</v>
      </c>
      <c r="Z24" s="36">
        <v>43454</v>
      </c>
      <c r="AA24" s="34">
        <v>111</v>
      </c>
      <c r="AB24" s="36">
        <v>43819</v>
      </c>
      <c r="AC24" s="34">
        <v>191</v>
      </c>
    </row>
    <row r="25" spans="17:29">
      <c r="Q25" s="10">
        <v>42725</v>
      </c>
      <c r="R25" s="2">
        <v>41994</v>
      </c>
      <c r="S25" s="14">
        <v>90</v>
      </c>
      <c r="T25" s="2">
        <v>42359</v>
      </c>
      <c r="U25" s="8">
        <v>114</v>
      </c>
      <c r="V25" s="2">
        <v>42725</v>
      </c>
      <c r="W25" s="8">
        <v>114</v>
      </c>
      <c r="X25" s="10">
        <v>43090</v>
      </c>
      <c r="Y25" s="8">
        <v>113</v>
      </c>
      <c r="Z25" s="36">
        <v>43455</v>
      </c>
      <c r="AA25" s="34">
        <v>98</v>
      </c>
      <c r="AB25" s="36">
        <v>43820</v>
      </c>
      <c r="AC25" s="34">
        <v>84</v>
      </c>
    </row>
    <row r="26" spans="17:29">
      <c r="Q26" s="10">
        <v>42726</v>
      </c>
      <c r="R26" s="2">
        <v>41995</v>
      </c>
      <c r="S26" s="8">
        <v>55</v>
      </c>
      <c r="T26" s="2">
        <v>42360</v>
      </c>
      <c r="U26" s="8">
        <v>106</v>
      </c>
      <c r="V26" s="2">
        <v>42726</v>
      </c>
      <c r="W26" s="8">
        <v>125</v>
      </c>
      <c r="X26" s="10">
        <v>43091</v>
      </c>
      <c r="Y26" s="8">
        <v>107</v>
      </c>
      <c r="Z26" s="36">
        <v>43456</v>
      </c>
      <c r="AA26" s="34">
        <v>37</v>
      </c>
      <c r="AB26" s="36">
        <v>43821</v>
      </c>
      <c r="AC26" s="14">
        <v>91</v>
      </c>
    </row>
    <row r="27" spans="17:29">
      <c r="Q27" s="10">
        <v>42727</v>
      </c>
      <c r="R27" s="2">
        <v>41996</v>
      </c>
      <c r="S27" s="8">
        <v>84</v>
      </c>
      <c r="T27" s="2">
        <v>42361</v>
      </c>
      <c r="U27" s="8">
        <v>122</v>
      </c>
      <c r="V27" s="2">
        <v>42727</v>
      </c>
      <c r="W27" s="8">
        <v>96</v>
      </c>
      <c r="X27" s="10">
        <v>43092</v>
      </c>
      <c r="Y27" s="8">
        <v>50</v>
      </c>
      <c r="Z27" s="36">
        <v>43457</v>
      </c>
      <c r="AA27" s="14">
        <v>54</v>
      </c>
      <c r="AB27" s="36">
        <v>43822</v>
      </c>
      <c r="AC27" s="34">
        <v>152</v>
      </c>
    </row>
    <row r="28" spans="17:29">
      <c r="Q28" s="10">
        <v>42728</v>
      </c>
      <c r="R28" s="2">
        <v>41997</v>
      </c>
      <c r="S28" s="8">
        <v>37</v>
      </c>
      <c r="T28" s="2">
        <v>42362</v>
      </c>
      <c r="U28" s="8">
        <v>108</v>
      </c>
      <c r="V28" s="2">
        <v>42728</v>
      </c>
      <c r="W28" s="8">
        <v>48</v>
      </c>
      <c r="X28" s="10">
        <v>43093</v>
      </c>
      <c r="Y28" s="14">
        <v>18</v>
      </c>
      <c r="Z28" s="36">
        <v>43458</v>
      </c>
      <c r="AA28" s="34">
        <v>31</v>
      </c>
      <c r="AB28" s="36">
        <v>43823</v>
      </c>
      <c r="AC28" s="34">
        <v>96</v>
      </c>
    </row>
    <row r="29" spans="17:29">
      <c r="Q29" s="10">
        <v>42729</v>
      </c>
      <c r="R29" s="2">
        <v>41998</v>
      </c>
      <c r="S29" s="8">
        <v>22</v>
      </c>
      <c r="T29" s="2">
        <v>42363</v>
      </c>
      <c r="U29" s="8">
        <v>94</v>
      </c>
      <c r="V29" s="2">
        <v>42729</v>
      </c>
      <c r="W29" s="14">
        <v>39</v>
      </c>
      <c r="X29" s="10">
        <v>43094</v>
      </c>
      <c r="Y29" s="8">
        <v>30</v>
      </c>
      <c r="Z29" s="36">
        <v>43459</v>
      </c>
      <c r="AA29" s="34">
        <v>22</v>
      </c>
      <c r="AB29" s="36">
        <v>43824</v>
      </c>
      <c r="AC29" s="34">
        <v>59</v>
      </c>
    </row>
    <row r="30" spans="17:29">
      <c r="Q30" s="10">
        <v>42730</v>
      </c>
      <c r="R30" s="2">
        <v>41999</v>
      </c>
      <c r="S30" s="8">
        <v>50</v>
      </c>
      <c r="T30" s="2">
        <v>42364</v>
      </c>
      <c r="U30" s="8">
        <v>18</v>
      </c>
      <c r="V30" s="2">
        <v>42730</v>
      </c>
      <c r="W30" s="8">
        <v>35</v>
      </c>
      <c r="X30" s="10">
        <v>43095</v>
      </c>
      <c r="Y30" s="8">
        <v>102</v>
      </c>
      <c r="Z30" s="36">
        <v>43460</v>
      </c>
      <c r="AA30" s="34">
        <v>52</v>
      </c>
      <c r="AB30" s="36">
        <v>43825</v>
      </c>
      <c r="AC30" s="34">
        <v>59</v>
      </c>
    </row>
    <row r="31" spans="17:29">
      <c r="Q31" s="10">
        <v>42731</v>
      </c>
      <c r="R31" s="2">
        <v>42000</v>
      </c>
      <c r="S31" s="8">
        <v>46</v>
      </c>
      <c r="T31" s="2">
        <v>42365</v>
      </c>
      <c r="U31" s="14">
        <v>71</v>
      </c>
      <c r="V31" s="2">
        <v>42731</v>
      </c>
      <c r="W31" s="8">
        <v>63</v>
      </c>
      <c r="X31" s="10">
        <v>43096</v>
      </c>
      <c r="Y31" s="8">
        <v>115</v>
      </c>
      <c r="Z31" s="36">
        <v>43461</v>
      </c>
      <c r="AA31" s="34">
        <v>80</v>
      </c>
      <c r="AB31" s="36">
        <v>43826</v>
      </c>
      <c r="AC31" s="34">
        <v>66</v>
      </c>
    </row>
    <row r="32" spans="17:29">
      <c r="Q32" s="10">
        <v>42732</v>
      </c>
      <c r="R32" s="2">
        <v>42001</v>
      </c>
      <c r="S32" s="14">
        <v>27</v>
      </c>
      <c r="T32" s="2">
        <v>42366</v>
      </c>
      <c r="U32" s="8">
        <v>87</v>
      </c>
      <c r="V32" s="2">
        <v>42732</v>
      </c>
      <c r="W32" s="8">
        <v>100</v>
      </c>
      <c r="X32" s="10">
        <v>43097</v>
      </c>
      <c r="Y32" s="8">
        <v>72</v>
      </c>
      <c r="Z32" s="36">
        <v>43462</v>
      </c>
      <c r="AA32" s="34">
        <v>122</v>
      </c>
      <c r="AB32" s="36">
        <v>43827</v>
      </c>
      <c r="AC32" s="34">
        <v>74</v>
      </c>
    </row>
    <row r="33" spans="17:29">
      <c r="Q33" s="10">
        <v>42733</v>
      </c>
      <c r="R33" s="2">
        <v>42002</v>
      </c>
      <c r="S33" s="8">
        <v>33</v>
      </c>
      <c r="T33" s="2">
        <v>42367</v>
      </c>
      <c r="U33" s="8">
        <v>132</v>
      </c>
      <c r="V33" s="2">
        <v>42733</v>
      </c>
      <c r="W33" s="8">
        <v>122</v>
      </c>
      <c r="X33" s="10">
        <v>43098</v>
      </c>
      <c r="Y33" s="8">
        <v>103</v>
      </c>
      <c r="Z33" s="36">
        <v>43463</v>
      </c>
      <c r="AA33" s="34">
        <v>95</v>
      </c>
      <c r="AB33" s="36">
        <v>43828</v>
      </c>
      <c r="AC33" s="14">
        <v>76</v>
      </c>
    </row>
    <row r="34" spans="17:29">
      <c r="Q34" s="10">
        <v>42734</v>
      </c>
      <c r="R34" s="2">
        <v>42003</v>
      </c>
      <c r="S34" s="8">
        <v>46</v>
      </c>
      <c r="T34" s="2">
        <v>42368</v>
      </c>
      <c r="U34" s="8">
        <v>82</v>
      </c>
      <c r="V34" s="2">
        <v>42734</v>
      </c>
      <c r="W34" s="8">
        <v>132</v>
      </c>
      <c r="X34" s="10">
        <v>43099</v>
      </c>
      <c r="Y34" s="8">
        <v>95</v>
      </c>
      <c r="Z34" s="36">
        <v>43464</v>
      </c>
      <c r="AA34" s="14">
        <v>22</v>
      </c>
      <c r="AB34" s="36">
        <v>43829</v>
      </c>
      <c r="AC34" s="34">
        <v>121</v>
      </c>
    </row>
    <row r="35" spans="17:29">
      <c r="Q35" s="10">
        <v>42735</v>
      </c>
      <c r="R35" s="2">
        <v>42004</v>
      </c>
      <c r="S35" s="8">
        <v>41</v>
      </c>
      <c r="T35" s="2">
        <v>42369</v>
      </c>
      <c r="U35" s="8">
        <v>65</v>
      </c>
      <c r="V35" s="2">
        <v>42735</v>
      </c>
      <c r="W35" s="8">
        <v>87</v>
      </c>
      <c r="X35" s="10">
        <v>43100</v>
      </c>
      <c r="Y35" s="14">
        <v>31</v>
      </c>
      <c r="Z35" s="36">
        <v>43465</v>
      </c>
      <c r="AA35" s="34">
        <v>116</v>
      </c>
      <c r="AB35" s="36">
        <v>43830</v>
      </c>
      <c r="AC35" s="34">
        <v>110</v>
      </c>
    </row>
    <row r="36" spans="17:29">
      <c r="Q36" s="9"/>
      <c r="R36" s="5"/>
      <c r="X36" s="9"/>
      <c r="AA36" s="42"/>
      <c r="AC36" s="42"/>
    </row>
    <row r="37" spans="17:29">
      <c r="Q37" s="3" t="s">
        <v>16</v>
      </c>
      <c r="R37" s="7"/>
      <c r="S37" s="7">
        <f>SUM(S5:S35)</f>
        <v>2720</v>
      </c>
      <c r="T37" s="7"/>
      <c r="U37" s="7">
        <f>SUM(U5:U35)</f>
        <v>3471</v>
      </c>
      <c r="V37" s="7"/>
      <c r="W37" s="7">
        <f>SUM(W5:W35)</f>
        <v>3055</v>
      </c>
      <c r="X37" s="3" t="s">
        <v>16</v>
      </c>
      <c r="Y37" s="7">
        <f>SUM(Y5:Y35)</f>
        <v>3302</v>
      </c>
      <c r="Z37" s="7"/>
      <c r="AA37" s="7">
        <f>SUM(AA5:AA35)</f>
        <v>3207</v>
      </c>
      <c r="AB37" s="7"/>
      <c r="AC37" s="7">
        <f>SUM(AC5:AC35)</f>
        <v>4210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9f71d0-5667-4fd2-89f3-d90439e983f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A3F12C69D35947A9F2DF403A95B050" ma:contentTypeVersion="12" ma:contentTypeDescription="Utwórz nowy dokument." ma:contentTypeScope="" ma:versionID="4ba3c8cf87b725d35ceb0a852bb0a7e8">
  <xsd:schema xmlns:xsd="http://www.w3.org/2001/XMLSchema" xmlns:xs="http://www.w3.org/2001/XMLSchema" xmlns:p="http://schemas.microsoft.com/office/2006/metadata/properties" xmlns:ns3="fe9f71d0-5667-4fd2-89f3-d90439e983f1" targetNamespace="http://schemas.microsoft.com/office/2006/metadata/properties" ma:root="true" ma:fieldsID="0f04e8ff7427fe6291bb53c43b02aeca" ns3:_="">
    <xsd:import namespace="fe9f71d0-5667-4fd2-89f3-d90439e983f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f71d0-5667-4fd2-89f3-d90439e983f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1E201C-FC4C-4AC2-86BC-1535A4D47DE9}">
  <ds:schemaRefs>
    <ds:schemaRef ds:uri="http://www.w3.org/XML/1998/namespace"/>
    <ds:schemaRef ds:uri="http://schemas.microsoft.com/office/infopath/2007/PartnerControls"/>
    <ds:schemaRef ds:uri="fe9f71d0-5667-4fd2-89f3-d90439e983f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3D59DE8-D89B-483D-BCCB-68A3E08111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9f71d0-5667-4fd2-89f3-d90439e983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1392D8-EE53-4517-A8F4-E014CE5D7E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Nidzgorska Klaudia</cp:lastModifiedBy>
  <cp:lastPrinted>2015-01-19T08:38:49Z</cp:lastPrinted>
  <dcterms:created xsi:type="dcterms:W3CDTF">2014-01-14T13:15:05Z</dcterms:created>
  <dcterms:modified xsi:type="dcterms:W3CDTF">2026-09-18T08:40:41Z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0x010100DDA3F12C69D35947A9F2DF403A95B050</vt:lpwstr>
  </property>
</Properties>
</file>